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XPSHIGE\document\0★エニアグラム資料\0タイプ診断ツール関連\★★新事前課題（エクセル版）\WEB用\"/>
    </mc:Choice>
  </mc:AlternateContent>
  <xr:revisionPtr revIDLastSave="0" documentId="13_ncr:1_{793DDF23-8DF3-41AC-94B4-05262683FF2B}" xr6:coauthVersionLast="47" xr6:coauthVersionMax="47" xr10:uidLastSave="{00000000-0000-0000-0000-000000000000}"/>
  <bookViews>
    <workbookView xWindow="-108" yWindow="-108" windowWidth="23256" windowHeight="12576" tabRatio="808" xr2:uid="{00000000-000D-0000-FFFF-FFFF00000000}"/>
  </bookViews>
  <sheets>
    <sheet name="はじめにお読みください" sheetId="166" r:id="rId1"/>
    <sheet name="エニアグラム・タイプ診断表（エクセル版）" sheetId="175" r:id="rId2"/>
    <sheet name="タイプの特徴" sheetId="170" r:id="rId3"/>
  </sheets>
  <definedNames>
    <definedName name="_xlnm.Print_Area" localSheetId="1">'エニアグラム・タイプ診断表（エクセル版）'!$B$2:$V$25</definedName>
    <definedName name="_xlnm.Print_Area" localSheetId="0">はじめにお読みください!#REF!</definedName>
  </definedNames>
  <calcPr calcId="191029"/>
</workbook>
</file>

<file path=xl/calcChain.xml><?xml version="1.0" encoding="utf-8"?>
<calcChain xmlns="http://schemas.openxmlformats.org/spreadsheetml/2006/main">
  <c r="E13" i="175" l="1"/>
  <c r="T24" i="175"/>
  <c r="R24" i="175"/>
  <c r="S24" i="175" s="1"/>
  <c r="Q24" i="175"/>
  <c r="T23" i="175"/>
  <c r="R23" i="175"/>
  <c r="Q23" i="175"/>
  <c r="T22" i="175"/>
  <c r="R22" i="175"/>
  <c r="Q22" i="175"/>
  <c r="T21" i="175"/>
  <c r="R21" i="175"/>
  <c r="S21" i="175" s="1"/>
  <c r="Q21" i="175"/>
  <c r="T20" i="175"/>
  <c r="R20" i="175"/>
  <c r="S20" i="175" s="1"/>
  <c r="Q20" i="175"/>
  <c r="T19" i="175"/>
  <c r="R19" i="175"/>
  <c r="S19" i="175" s="1"/>
  <c r="Q19" i="175"/>
  <c r="T18" i="175"/>
  <c r="R18" i="175"/>
  <c r="S18" i="175" s="1"/>
  <c r="Q18" i="175"/>
  <c r="T17" i="175"/>
  <c r="R17" i="175"/>
  <c r="S17" i="175" s="1"/>
  <c r="Q17" i="175"/>
  <c r="T16" i="175"/>
  <c r="R16" i="175"/>
  <c r="S16" i="175" s="1"/>
  <c r="Q16" i="175"/>
  <c r="S22" i="175" l="1"/>
  <c r="S23" i="175"/>
</calcChain>
</file>

<file path=xl/sharedStrings.xml><?xml version="1.0" encoding="utf-8"?>
<sst xmlns="http://schemas.openxmlformats.org/spreadsheetml/2006/main" count="119" uniqueCount="119">
  <si>
    <t>記入日</t>
    <rPh sb="0" eb="2">
      <t>キニュウ</t>
    </rPh>
    <rPh sb="2" eb="3">
      <t>ヒ</t>
    </rPh>
    <phoneticPr fontId="1"/>
  </si>
  <si>
    <t>エニアグラム・タイプ診断表（エクセル版）</t>
    <rPh sb="10" eb="12">
      <t>シンダン</t>
    </rPh>
    <rPh sb="12" eb="13">
      <t>ヒョウ</t>
    </rPh>
    <rPh sb="18" eb="19">
      <t>バン</t>
    </rPh>
    <phoneticPr fontId="1"/>
  </si>
  <si>
    <t>お名前</t>
    <rPh sb="1" eb="3">
      <t>ナマエ</t>
    </rPh>
    <phoneticPr fontId="1"/>
  </si>
  <si>
    <t>コミュニケーション
の傾向</t>
    <phoneticPr fontId="1"/>
  </si>
  <si>
    <t>よくあること</t>
    <phoneticPr fontId="1"/>
  </si>
  <si>
    <t>集計</t>
    <rPh sb="0" eb="2">
      <t>シュウケイ</t>
    </rPh>
    <phoneticPr fontId="1"/>
  </si>
  <si>
    <t>タイプ</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</si>
  <si>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</si>
  <si>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</si>
  <si>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</si>
  <si>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</si>
  <si>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</si>
  <si>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</si>
  <si>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</si>
  <si>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</si>
  <si>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</si>
  <si>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メッセージ：</t>
    <phoneticPr fontId="1"/>
  </si>
  <si>
    <t>記入の注意：</t>
    <phoneticPr fontId="1"/>
  </si>
  <si>
    <t>入力数</t>
    <rPh sb="0" eb="2">
      <t>ニュウリョク</t>
    </rPh>
    <rPh sb="2" eb="3">
      <t>スウ</t>
    </rPh>
    <phoneticPr fontId="1"/>
  </si>
  <si>
    <t>お願い：</t>
  </si>
  <si>
    <t>タイプ診断の留意点：</t>
    <rPh sb="3" eb="5">
      <t>シンダン</t>
    </rPh>
    <rPh sb="6" eb="9">
      <t>リュウイテン</t>
    </rPh>
    <phoneticPr fontId="1"/>
  </si>
  <si>
    <t>・ このタイプ診断表によってタイプ判別できる確率は７０～８０％です。正確に判別するにはさらに多くの情報や専門家による診断が必要となります。</t>
    <rPh sb="9" eb="10">
      <t>ヒョウ</t>
    </rPh>
    <phoneticPr fontId="1"/>
  </si>
  <si>
    <t>・ 強いストレス状態やメンタル不調にある人の場合は、タイプが明確にならない可能性があります。</t>
    <rPh sb="8" eb="10">
      <t>ジョウタイ</t>
    </rPh>
    <phoneticPr fontId="1"/>
  </si>
  <si>
    <t>・ 各タイプには各々１２種類のサブタイプがあり、生い立ちや経験などでこのサブタイプの傾向が強く出ている場合はタイプが明確にならない可能性があります。</t>
    <phoneticPr fontId="1"/>
  </si>
  <si>
    <t>記入の注意をよく読んでから始めましょう！</t>
    <rPh sb="0" eb="2">
      <t>キニュウ</t>
    </rPh>
    <rPh sb="3" eb="5">
      <t>チュウイ</t>
    </rPh>
    <rPh sb="8" eb="9">
      <t>ヨ</t>
    </rPh>
    <rPh sb="13" eb="14">
      <t>ハジ</t>
    </rPh>
    <phoneticPr fontId="1"/>
  </si>
  <si>
    <t>株式会社CAP総研</t>
  </si>
  <si>
    <t>記入したこの診断表を印刷して研修に持参するか、または見れるようにしておいて下さい。</t>
    <rPh sb="6" eb="8">
      <t>シンダン</t>
    </rPh>
    <rPh sb="8" eb="9">
      <t>ヒョウ</t>
    </rPh>
    <rPh sb="26" eb="27">
      <t>ミ</t>
    </rPh>
    <rPh sb="37" eb="38">
      <t>クダ</t>
    </rPh>
    <phoneticPr fontId="1"/>
  </si>
  <si>
    <r>
      <t>各タテ列の分類項目の中から、自分らしい事柄を次の基準で選び、該当する数字を黄色部分に入力してください。</t>
    </r>
    <r>
      <rPr>
        <b/>
        <sz val="11"/>
        <color rgb="FF0000FF"/>
        <rFont val="ＭＳ Ｐゴシック"/>
        <family val="3"/>
        <charset val="128"/>
        <scheme val="minor"/>
      </rPr>
      <t/>
    </r>
    <rPh sb="5" eb="7">
      <t>ブンルイ</t>
    </rPh>
    <rPh sb="22" eb="23">
      <t>ツギ</t>
    </rPh>
    <rPh sb="24" eb="26">
      <t>キジュン</t>
    </rPh>
    <rPh sb="27" eb="28">
      <t>エラ</t>
    </rPh>
    <rPh sb="30" eb="32">
      <t>ガイトウ</t>
    </rPh>
    <rPh sb="34" eb="36">
      <t>スウジ</t>
    </rPh>
    <rPh sb="37" eb="39">
      <t>キイロ</t>
    </rPh>
    <rPh sb="39" eb="41">
      <t>ブブン</t>
    </rPh>
    <rPh sb="42" eb="44">
      <t>ニュウリョク</t>
    </rPh>
    <phoneticPr fontId="1"/>
  </si>
  <si>
    <t>計算値1＝集計×（入力数＋５と４の数）</t>
    <rPh sb="0" eb="3">
      <t>ケイサンチ</t>
    </rPh>
    <phoneticPr fontId="1"/>
  </si>
  <si>
    <t>計算値２＝ヨコの入力数値の積</t>
    <rPh sb="0" eb="3">
      <t>ケイサンチ</t>
    </rPh>
    <rPh sb="8" eb="10">
      <t>ニュウリョク</t>
    </rPh>
    <rPh sb="10" eb="12">
      <t>スウチ</t>
    </rPh>
    <rPh sb="13" eb="14">
      <t>セキ</t>
    </rPh>
    <phoneticPr fontId="1"/>
  </si>
  <si>
    <t>計算値1</t>
    <rPh sb="0" eb="3">
      <t>ケイサンチ</t>
    </rPh>
    <phoneticPr fontId="1"/>
  </si>
  <si>
    <t>計算値2</t>
    <rPh sb="0" eb="3">
      <t>ケイサンチ</t>
    </rPh>
    <phoneticPr fontId="1"/>
  </si>
  <si>
    <t>〔タイプの特徴〕</t>
    <rPh sb="5" eb="7">
      <t>トクチョウ</t>
    </rPh>
    <phoneticPr fontId="1"/>
  </si>
  <si>
    <t>　メッセージ欄に入力の状態が表示されます。
　注意しましょう。</t>
    <rPh sb="6" eb="7">
      <t>ラン</t>
    </rPh>
    <rPh sb="8" eb="10">
      <t>ニュウリョク</t>
    </rPh>
    <rPh sb="11" eb="13">
      <t>ジョウタイ</t>
    </rPh>
    <rPh sb="14" eb="16">
      <t>ヒョウジ</t>
    </rPh>
    <rPh sb="23" eb="25">
      <t>チュウイ</t>
    </rPh>
    <phoneticPr fontId="1"/>
  </si>
  <si>
    <t>他者から見える印象</t>
    <rPh sb="7" eb="9">
      <t>インショウ</t>
    </rPh>
    <phoneticPr fontId="1"/>
  </si>
  <si>
    <t>自分らしいこと</t>
    <rPh sb="0" eb="2">
      <t>ジブン</t>
    </rPh>
    <phoneticPr fontId="1"/>
  </si>
  <si>
    <t>抜け漏れ、約束忘れ、時間に遅れるなどが多いが気にしない。</t>
    <rPh sb="0" eb="1">
      <t>ヌ</t>
    </rPh>
    <rPh sb="2" eb="3">
      <t>モ</t>
    </rPh>
    <rPh sb="5" eb="8">
      <t>ヤクソクワス</t>
    </rPh>
    <rPh sb="10" eb="12">
      <t>ジカン</t>
    </rPh>
    <rPh sb="13" eb="14">
      <t>オク</t>
    </rPh>
    <rPh sb="19" eb="20">
      <t>オオ</t>
    </rPh>
    <rPh sb="22" eb="23">
      <t>キ</t>
    </rPh>
    <phoneticPr fontId="1"/>
  </si>
  <si>
    <t>・ タイプが不明確でも時間をかけて探求していくという姿勢が大切です。また、周囲の人のタイプを面白半分に決めつけず、その人が内面を見つめる時間と取り組む姿勢を見守りましょう。</t>
    <phoneticPr fontId="1"/>
  </si>
  <si>
    <t>　　</t>
    <phoneticPr fontId="1"/>
  </si>
  <si>
    <t>効率的に進める人。仕事は速いがカッコつける。認められようと競争心を出す。</t>
    <rPh sb="0" eb="3">
      <t>コウリツテキ</t>
    </rPh>
    <rPh sb="4" eb="5">
      <t>スス</t>
    </rPh>
    <rPh sb="7" eb="8">
      <t>ヒト</t>
    </rPh>
    <rPh sb="9" eb="11">
      <t>シゴト</t>
    </rPh>
    <rPh sb="12" eb="13">
      <t>ハヤ</t>
    </rPh>
    <rPh sb="22" eb="23">
      <t>ミト</t>
    </rPh>
    <rPh sb="29" eb="32">
      <t>キョウソウシン</t>
    </rPh>
    <rPh sb="33" eb="34">
      <t>ダ</t>
    </rPh>
    <phoneticPr fontId="1"/>
  </si>
  <si>
    <t>知識を求める人。地味な感じで人付き合いが苦手。独りで何かを考えている。</t>
    <rPh sb="0" eb="2">
      <t>チシキ</t>
    </rPh>
    <rPh sb="3" eb="4">
      <t>モト</t>
    </rPh>
    <rPh sb="6" eb="7">
      <t>ヒト</t>
    </rPh>
    <rPh sb="8" eb="10">
      <t>ジミ</t>
    </rPh>
    <rPh sb="11" eb="12">
      <t>カン</t>
    </rPh>
    <rPh sb="14" eb="15">
      <t>ヒト</t>
    </rPh>
    <rPh sb="15" eb="16">
      <t>ツ</t>
    </rPh>
    <rPh sb="17" eb="18">
      <t>ア</t>
    </rPh>
    <rPh sb="20" eb="22">
      <t>ニガテ</t>
    </rPh>
    <rPh sb="23" eb="24">
      <t>ヒト</t>
    </rPh>
    <rPh sb="26" eb="27">
      <t>ナニ</t>
    </rPh>
    <rPh sb="29" eb="30">
      <t>カンガ</t>
    </rPh>
    <phoneticPr fontId="1"/>
  </si>
  <si>
    <t>明るく楽天的な人。落ち着きがなく不注意が多い。コツコツ仕事が嫌い。</t>
    <rPh sb="0" eb="1">
      <t>アカ</t>
    </rPh>
    <rPh sb="3" eb="6">
      <t>ラクテンテキ</t>
    </rPh>
    <rPh sb="7" eb="8">
      <t>ヒト</t>
    </rPh>
    <rPh sb="9" eb="10">
      <t>オ</t>
    </rPh>
    <rPh sb="11" eb="12">
      <t>ツ</t>
    </rPh>
    <rPh sb="16" eb="19">
      <t>フチュウイ</t>
    </rPh>
    <rPh sb="20" eb="21">
      <t>オオ</t>
    </rPh>
    <rPh sb="27" eb="29">
      <t>シゴト</t>
    </rPh>
    <rPh sb="30" eb="31">
      <t>キラ</t>
    </rPh>
    <phoneticPr fontId="1"/>
  </si>
  <si>
    <t>平和で穏やかな人。おっとりしていて流されやすい。難しいことを先送りする。</t>
    <rPh sb="0" eb="2">
      <t>ヘイワ</t>
    </rPh>
    <rPh sb="3" eb="4">
      <t>オダ</t>
    </rPh>
    <rPh sb="7" eb="8">
      <t>ヒト</t>
    </rPh>
    <rPh sb="17" eb="18">
      <t>ナガ</t>
    </rPh>
    <rPh sb="24" eb="25">
      <t>ムズカ</t>
    </rPh>
    <rPh sb="30" eb="32">
      <t>サキオク</t>
    </rPh>
    <phoneticPr fontId="1"/>
  </si>
  <si>
    <t>親切に世話をする人。にこやかで親近感がある。愛想よく近づきお節介する。</t>
    <rPh sb="0" eb="2">
      <t>シンセツ</t>
    </rPh>
    <rPh sb="3" eb="5">
      <t>セワ</t>
    </rPh>
    <rPh sb="8" eb="9">
      <t>ヒト</t>
    </rPh>
    <rPh sb="15" eb="18">
      <t>シンキンカン</t>
    </rPh>
    <rPh sb="22" eb="24">
      <t>アイソ</t>
    </rPh>
    <rPh sb="26" eb="27">
      <t>チカ</t>
    </rPh>
    <rPh sb="30" eb="32">
      <t>セッカイ</t>
    </rPh>
    <phoneticPr fontId="1"/>
  </si>
  <si>
    <t>中途半端が嫌いで、勝つか負けるか、白黒ハッキリ付けたいと思う。</t>
    <rPh sb="0" eb="2">
      <t>チュウト</t>
    </rPh>
    <rPh sb="2" eb="4">
      <t>ハンパ</t>
    </rPh>
    <rPh sb="5" eb="6">
      <t>キラ</t>
    </rPh>
    <rPh sb="28" eb="29">
      <t>オモ</t>
    </rPh>
    <phoneticPr fontId="1"/>
  </si>
  <si>
    <t>集計欄にヨコの合計が自動計算されます。点数の最も高いのが自分のタイプの候補になります。</t>
    <phoneticPr fontId="1"/>
  </si>
  <si>
    <r>
      <t>次のシートにある</t>
    </r>
    <r>
      <rPr>
        <b/>
        <sz val="11"/>
        <color rgb="FF0000FF"/>
        <rFont val="BIZ UDPゴシック"/>
        <family val="3"/>
        <charset val="128"/>
      </rPr>
      <t>「タイプの特徴」</t>
    </r>
    <r>
      <rPr>
        <b/>
        <sz val="11"/>
        <color theme="1"/>
        <rFont val="BIZ UDPゴシック"/>
        <family val="3"/>
        <charset val="128"/>
      </rPr>
      <t>を読んで確認してください。また、あなたを良く知る家族や友人に確認してみるのも良いでしょう。</t>
    </r>
    <phoneticPr fontId="1"/>
  </si>
  <si>
    <t>単調で細かな仕事が苦手で、事務処理などは身が入らずミスをしやすい。</t>
    <rPh sb="0" eb="2">
      <t>タンチョウ</t>
    </rPh>
    <rPh sb="3" eb="4">
      <t>コマ</t>
    </rPh>
    <rPh sb="6" eb="8">
      <t>シゴト</t>
    </rPh>
    <rPh sb="9" eb="11">
      <t>ニガテ</t>
    </rPh>
    <rPh sb="13" eb="17">
      <t>ジムショリ</t>
    </rPh>
    <rPh sb="20" eb="21">
      <t>ミ</t>
    </rPh>
    <rPh sb="22" eb="23">
      <t>ハイ</t>
    </rPh>
    <phoneticPr fontId="1"/>
  </si>
  <si>
    <t>人と同じを嫌い、文章表現や持ち物などにも自分の個性を出そうとする。</t>
    <rPh sb="0" eb="1">
      <t>ヒト</t>
    </rPh>
    <rPh sb="2" eb="3">
      <t>オナ</t>
    </rPh>
    <rPh sb="5" eb="6">
      <t>キラ</t>
    </rPh>
    <rPh sb="8" eb="10">
      <t>ブンショウ</t>
    </rPh>
    <rPh sb="10" eb="12">
      <t>ヒョウゲン</t>
    </rPh>
    <rPh sb="13" eb="14">
      <t>モ</t>
    </rPh>
    <rPh sb="15" eb="16">
      <t>モノ</t>
    </rPh>
    <rPh sb="20" eb="22">
      <t>ジブン</t>
    </rPh>
    <rPh sb="23" eb="25">
      <t>コセイ</t>
    </rPh>
    <rPh sb="26" eb="27">
      <t>ダ</t>
    </rPh>
    <phoneticPr fontId="1"/>
  </si>
  <si>
    <t>ちょっとした事で他者と比較し、自分を否定的に見てしまう。</t>
    <rPh sb="6" eb="7">
      <t>コト</t>
    </rPh>
    <rPh sb="8" eb="10">
      <t>タシャ</t>
    </rPh>
    <rPh sb="11" eb="13">
      <t>ヒカク</t>
    </rPh>
    <rPh sb="15" eb="17">
      <t>ジブン</t>
    </rPh>
    <rPh sb="18" eb="21">
      <t>ヒテイテキ</t>
    </rPh>
    <rPh sb="22" eb="23">
      <t>ミ</t>
    </rPh>
    <phoneticPr fontId="1"/>
  </si>
  <si>
    <t>２０歳の頃から変っていない本来の自分で判断する。このようになりたい希望から判断しない。自分の傾向を正直に客観視して判断する。</t>
    <rPh sb="33" eb="35">
      <t>キボウ</t>
    </rPh>
    <rPh sb="37" eb="39">
      <t>ハンダン</t>
    </rPh>
    <rPh sb="43" eb="45">
      <t>ジブン</t>
    </rPh>
    <rPh sb="46" eb="48">
      <t>ケイコウ</t>
    </rPh>
    <rPh sb="49" eb="51">
      <t>ショウジキ</t>
    </rPh>
    <rPh sb="52" eb="55">
      <t>キャッカンシ</t>
    </rPh>
    <phoneticPr fontId="1"/>
  </si>
  <si>
    <t>「正しくあること」を追求し、小さなミスも許さずキチンと最後までやり遂げる。</t>
    <rPh sb="1" eb="2">
      <t>タダ</t>
    </rPh>
    <rPh sb="10" eb="12">
      <t>ツイキュウ</t>
    </rPh>
    <rPh sb="14" eb="15">
      <t>チイ</t>
    </rPh>
    <rPh sb="20" eb="21">
      <t>ユル</t>
    </rPh>
    <rPh sb="27" eb="29">
      <t>サイゴ</t>
    </rPh>
    <rPh sb="33" eb="34">
      <t>ト</t>
    </rPh>
    <phoneticPr fontId="1"/>
  </si>
  <si>
    <t>「人の役に立つこと」に存在意義を感じ、相手のニーズを即座に察知して動ける。</t>
    <rPh sb="1" eb="2">
      <t>ヒト</t>
    </rPh>
    <rPh sb="3" eb="4">
      <t>ヤク</t>
    </rPh>
    <rPh sb="5" eb="6">
      <t>タ</t>
    </rPh>
    <rPh sb="11" eb="13">
      <t>ソンザイ</t>
    </rPh>
    <rPh sb="13" eb="15">
      <t>イギ</t>
    </rPh>
    <rPh sb="16" eb="17">
      <t>カン</t>
    </rPh>
    <rPh sb="19" eb="21">
      <t>アイテ</t>
    </rPh>
    <rPh sb="26" eb="28">
      <t>ソクザ</t>
    </rPh>
    <rPh sb="29" eb="31">
      <t>サッチ</t>
    </rPh>
    <rPh sb="33" eb="34">
      <t>ウゴ</t>
    </rPh>
    <phoneticPr fontId="1"/>
  </si>
  <si>
    <t>「効率と成功」を重視し、目標達成して評価を得るために感情を捨てて行動できる。</t>
    <rPh sb="4" eb="6">
      <t>セイコウ</t>
    </rPh>
    <rPh sb="18" eb="20">
      <t>ヒョウカ</t>
    </rPh>
    <rPh sb="21" eb="22">
      <t>エ</t>
    </rPh>
    <rPh sb="26" eb="28">
      <t>カンジョウ</t>
    </rPh>
    <rPh sb="29" eb="30">
      <t>ス</t>
    </rPh>
    <phoneticPr fontId="1"/>
  </si>
  <si>
    <t>「自分の世界観」を大切にし、豊かな感性で自分らしさを表現できる。</t>
    <rPh sb="1" eb="3">
      <t>ジブン</t>
    </rPh>
    <rPh sb="4" eb="7">
      <t>セカイカン</t>
    </rPh>
    <rPh sb="20" eb="22">
      <t>ジブン</t>
    </rPh>
    <phoneticPr fontId="1"/>
  </si>
  <si>
    <t>「知識と観察」を好み、感情に流されず物事の本質を客観的に見抜こうとする。</t>
    <rPh sb="11" eb="13">
      <t>カンジョウ</t>
    </rPh>
    <rPh sb="14" eb="15">
      <t>ナガ</t>
    </rPh>
    <rPh sb="24" eb="27">
      <t>キャッカンテキ</t>
    </rPh>
    <phoneticPr fontId="1"/>
  </si>
  <si>
    <t>「安全と信頼」を求め、リスクを慎重に予測して組織に貢献できる。</t>
    <rPh sb="15" eb="17">
      <t>シンチョウ</t>
    </rPh>
    <rPh sb="22" eb="24">
      <t>ソシキ</t>
    </rPh>
    <rPh sb="25" eb="27">
      <t>コウケン</t>
    </rPh>
    <phoneticPr fontId="1"/>
  </si>
  <si>
    <t>「楽しさと可能性」を求め、好奇心旺盛で新しいアイデアを出し、活動的に動く。</t>
    <rPh sb="27" eb="28">
      <t>ダ</t>
    </rPh>
    <rPh sb="30" eb="32">
      <t>カツドウ</t>
    </rPh>
    <rPh sb="32" eb="33">
      <t>テキ</t>
    </rPh>
    <rPh sb="34" eb="35">
      <t>ウゴ</t>
    </rPh>
    <phoneticPr fontId="1"/>
  </si>
  <si>
    <t>「力と決断力」があり、困難な状況でも腹を決めて力を発揮できる。</t>
    <rPh sb="1" eb="2">
      <t>チカラ</t>
    </rPh>
    <rPh sb="18" eb="19">
      <t>ハラ</t>
    </rPh>
    <rPh sb="20" eb="21">
      <t>キ</t>
    </rPh>
    <rPh sb="23" eb="24">
      <t>チカラ</t>
    </rPh>
    <phoneticPr fontId="1"/>
  </si>
  <si>
    <t>「平和と調和」を愛し、どんな意見も否定せず穏やかに受け入れる。</t>
    <phoneticPr fontId="1"/>
  </si>
  <si>
    <t>自分のこだわり
（良いところ）</t>
    <rPh sb="0" eb="2">
      <t>ジブン</t>
    </rPh>
    <rPh sb="9" eb="10">
      <t>ヨ</t>
    </rPh>
    <phoneticPr fontId="1"/>
  </si>
  <si>
    <t>無意識のクセ
（良くないところ）</t>
    <rPh sb="0" eb="3">
      <t>ムイシキ</t>
    </rPh>
    <rPh sb="8" eb="9">
      <t>ヨ</t>
    </rPh>
    <phoneticPr fontId="1"/>
  </si>
  <si>
    <t>対人関係の傾向</t>
    <rPh sb="2" eb="4">
      <t>カンケイ</t>
    </rPh>
    <phoneticPr fontId="1"/>
  </si>
  <si>
    <t>自分にも他人にも「こうあるべき」と高い基準を求め、憤りを感じてしまう。</t>
    <rPh sb="0" eb="2">
      <t>ジブン</t>
    </rPh>
    <rPh sb="4" eb="6">
      <t>タニン</t>
    </rPh>
    <rPh sb="17" eb="18">
      <t>タカ</t>
    </rPh>
    <rPh sb="19" eb="21">
      <t>キジュン</t>
    </rPh>
    <rPh sb="22" eb="23">
      <t>モト</t>
    </rPh>
    <rPh sb="25" eb="26">
      <t>イキドオ</t>
    </rPh>
    <rPh sb="28" eb="29">
      <t>カン</t>
    </rPh>
    <phoneticPr fontId="1"/>
  </si>
  <si>
    <t>感謝や見返りがないと不満を感じ、お節介や過干渉になってしまう。</t>
    <rPh sb="0" eb="2">
      <t>カンシャ</t>
    </rPh>
    <rPh sb="3" eb="5">
      <t>ミカエ</t>
    </rPh>
    <rPh sb="10" eb="12">
      <t>フマン</t>
    </rPh>
    <rPh sb="13" eb="14">
      <t>カン</t>
    </rPh>
    <rPh sb="17" eb="19">
      <t>セッカイ</t>
    </rPh>
    <rPh sb="20" eb="21">
      <t>カ</t>
    </rPh>
    <rPh sb="21" eb="23">
      <t>カンショウ</t>
    </rPh>
    <phoneticPr fontId="1"/>
  </si>
  <si>
    <t>「自分は理解されない」という孤独感をもち、他人とは違うと自分を特別視する。</t>
    <rPh sb="21" eb="22">
      <t>ホカ</t>
    </rPh>
    <rPh sb="22" eb="23">
      <t>ジタ</t>
    </rPh>
    <rPh sb="25" eb="26">
      <t>チガ</t>
    </rPh>
    <rPh sb="28" eb="30">
      <t>ジブン</t>
    </rPh>
    <rPh sb="31" eb="34">
      <t>トクベツシ</t>
    </rPh>
    <phoneticPr fontId="1"/>
  </si>
  <si>
    <t>自分の時間を奪われることを嫌い、関係づくりや知識の共有などを面倒に思う。</t>
    <rPh sb="0" eb="2">
      <t>ジブン</t>
    </rPh>
    <rPh sb="3" eb="5">
      <t>ジカン</t>
    </rPh>
    <rPh sb="6" eb="7">
      <t>ウバ</t>
    </rPh>
    <rPh sb="13" eb="14">
      <t>キラ</t>
    </rPh>
    <rPh sb="16" eb="18">
      <t>カンケイ</t>
    </rPh>
    <rPh sb="22" eb="24">
      <t>チシキ</t>
    </rPh>
    <rPh sb="25" eb="27">
      <t>キョウユウ</t>
    </rPh>
    <rPh sb="30" eb="32">
      <t>メンドウ</t>
    </rPh>
    <rPh sb="33" eb="34">
      <t>オモ</t>
    </rPh>
    <phoneticPr fontId="1"/>
  </si>
  <si>
    <t>最悪の事態を恐れすぎて疑心暗鬼になり、決断を下すのに時間がかかる。</t>
    <rPh sb="6" eb="7">
      <t>オソ</t>
    </rPh>
    <rPh sb="11" eb="15">
      <t>ギシンアンキ</t>
    </rPh>
    <phoneticPr fontId="1"/>
  </si>
  <si>
    <t>嫌なことから逃げたくなるため、中途半端になったりケアレスミスが増える。</t>
    <rPh sb="0" eb="1">
      <t>イヤ</t>
    </rPh>
    <rPh sb="6" eb="7">
      <t>ニ</t>
    </rPh>
    <rPh sb="15" eb="17">
      <t>チュウト</t>
    </rPh>
    <rPh sb="17" eb="19">
      <t>ハンパ</t>
    </rPh>
    <rPh sb="31" eb="32">
      <t>フ</t>
    </rPh>
    <phoneticPr fontId="1"/>
  </si>
  <si>
    <t>自分の弱さを見せるのを極端に嫌い、威圧的な態度で場を支配しようとする。</t>
    <rPh sb="0" eb="2">
      <t>ジブン</t>
    </rPh>
    <rPh sb="11" eb="13">
      <t>キョクタン</t>
    </rPh>
    <phoneticPr fontId="1"/>
  </si>
  <si>
    <t>問題を先送りにして葛藤から逃れ、自分の欲求を無いことにして動かない。</t>
    <rPh sb="0" eb="2">
      <t>モンダイ</t>
    </rPh>
    <rPh sb="3" eb="5">
      <t>サキオク</t>
    </rPh>
    <rPh sb="9" eb="11">
      <t>カットウ</t>
    </rPh>
    <rPh sb="13" eb="14">
      <t>ノガ</t>
    </rPh>
    <rPh sb="16" eb="18">
      <t>ジブン</t>
    </rPh>
    <rPh sb="19" eb="21">
      <t>ヨッキュウ</t>
    </rPh>
    <rPh sb="22" eb="23">
      <t>ナ</t>
    </rPh>
    <rPh sb="29" eb="30">
      <t>ウゴ</t>
    </rPh>
    <phoneticPr fontId="1"/>
  </si>
  <si>
    <t>相手の間違いを正そうとする。つい批判的な口調で「ダメ出し」をしてしまう。</t>
    <rPh sb="0" eb="2">
      <t>アイテ</t>
    </rPh>
    <rPh sb="16" eb="19">
      <t>ヒハンテキ</t>
    </rPh>
    <rPh sb="20" eb="22">
      <t>クチョウ</t>
    </rPh>
    <phoneticPr fontId="1"/>
  </si>
  <si>
    <t>相手が喜ぶ言葉を無意識に選ぶ。遠回しな言い方で察してもらおうとする。</t>
    <rPh sb="15" eb="17">
      <t>トオマワ</t>
    </rPh>
    <rPh sb="19" eb="20">
      <t>イ</t>
    </rPh>
    <rPh sb="21" eb="22">
      <t>カタ</t>
    </rPh>
    <phoneticPr fontId="1"/>
  </si>
  <si>
    <t>無駄を嫌い結論から話す。自分の実績や有能さをアピールする話が多くなる。</t>
    <rPh sb="0" eb="2">
      <t>ムダ</t>
    </rPh>
    <rPh sb="3" eb="4">
      <t>キラ</t>
    </rPh>
    <rPh sb="30" eb="31">
      <t>オオ</t>
    </rPh>
    <phoneticPr fontId="1"/>
  </si>
  <si>
    <t>言葉のニュアンスにこだわる。「誰もわかってくれない」と嘆きたくなる。</t>
    <rPh sb="0" eb="2">
      <t>コトバ</t>
    </rPh>
    <rPh sb="15" eb="16">
      <t>ダレ</t>
    </rPh>
    <rPh sb="27" eb="28">
      <t>ナゲ</t>
    </rPh>
    <phoneticPr fontId="1"/>
  </si>
  <si>
    <t>口数が少なく理屈で話す。聞かれない限り自分の考えを言わない。</t>
    <rPh sb="0" eb="2">
      <t>クチカズ</t>
    </rPh>
    <rPh sb="3" eb="4">
      <t>スク</t>
    </rPh>
    <phoneticPr fontId="1"/>
  </si>
  <si>
    <t>相手の真意を探ろうとする。「でも…」、「もし…」と言って疑念を確認する。</t>
    <rPh sb="25" eb="26">
      <t>イ</t>
    </rPh>
    <rPh sb="28" eb="30">
      <t>ギネン</t>
    </rPh>
    <rPh sb="31" eb="33">
      <t>カクニン</t>
    </rPh>
    <phoneticPr fontId="1"/>
  </si>
  <si>
    <t>深刻な話や空気を嫌う。人が話している途中でも、被せて自分が話してしまう。</t>
    <rPh sb="0" eb="2">
      <t>シンコク</t>
    </rPh>
    <rPh sb="3" eb="4">
      <t>ハナシ</t>
    </rPh>
    <rPh sb="5" eb="7">
      <t>クウキ</t>
    </rPh>
    <rPh sb="8" eb="9">
      <t>キラ</t>
    </rPh>
    <rPh sb="13" eb="14">
      <t>ハナ</t>
    </rPh>
    <rPh sb="18" eb="20">
      <t>トチュウ</t>
    </rPh>
    <rPh sb="23" eb="24">
      <t>カブ</t>
    </rPh>
    <rPh sb="26" eb="28">
      <t>ジブン</t>
    </rPh>
    <rPh sb="29" eb="30">
      <t>ハナ</t>
    </rPh>
    <phoneticPr fontId="1"/>
  </si>
  <si>
    <t>声が大きく圧倒するような強い口調で話す。遠慮せずに意見を押し通す。</t>
    <rPh sb="5" eb="7">
      <t>アットウ</t>
    </rPh>
    <rPh sb="12" eb="13">
      <t>ツヨ</t>
    </rPh>
    <rPh sb="14" eb="16">
      <t>クチョウ</t>
    </rPh>
    <rPh sb="17" eb="18">
      <t>ハナ</t>
    </rPh>
    <rPh sb="20" eb="22">
      <t>エンリョ</t>
    </rPh>
    <rPh sb="25" eb="27">
      <t>イケン</t>
    </rPh>
    <rPh sb="28" eb="29">
      <t>オ</t>
    </rPh>
    <rPh sb="30" eb="31">
      <t>トオ</t>
    </rPh>
    <phoneticPr fontId="1"/>
  </si>
  <si>
    <t>対立を避けるために自分の意見を言わず、表面的に同意し受け流す。</t>
    <rPh sb="0" eb="2">
      <t>タイリツ</t>
    </rPh>
    <rPh sb="3" eb="4">
      <t>サ</t>
    </rPh>
    <rPh sb="9" eb="11">
      <t>ジブン</t>
    </rPh>
    <rPh sb="12" eb="14">
      <t>イケン</t>
    </rPh>
    <rPh sb="15" eb="16">
      <t>イ</t>
    </rPh>
    <rPh sb="19" eb="22">
      <t>ヒョウメンテキ</t>
    </rPh>
    <rPh sb="23" eb="25">
      <t>ドウイ</t>
    </rPh>
    <rPh sb="26" eb="27">
      <t>ウ</t>
    </rPh>
    <rPh sb="28" eb="29">
      <t>ナガ</t>
    </rPh>
    <phoneticPr fontId="1"/>
  </si>
  <si>
    <t>正論を主張するため厳しい人と思われるが、本人は「良かれと思って」言っている。</t>
    <rPh sb="0" eb="2">
      <t>セイロン</t>
    </rPh>
    <rPh sb="3" eb="5">
      <t>シュチョウ</t>
    </rPh>
    <rPh sb="9" eb="10">
      <t>キビ</t>
    </rPh>
    <rPh sb="12" eb="13">
      <t>ヒト</t>
    </rPh>
    <rPh sb="14" eb="15">
      <t>オモ</t>
    </rPh>
    <rPh sb="32" eb="33">
      <t>イ</t>
    </rPh>
    <phoneticPr fontId="1"/>
  </si>
  <si>
    <t>人に頼られると断れない。自分の事より他人の世話を優先して疲弊する。</t>
  </si>
  <si>
    <t>感情よりも「成果になるか」を優先し、ビジネスライクな関係になりやすい。</t>
    <rPh sb="6" eb="8">
      <t>セイカ</t>
    </rPh>
    <rPh sb="26" eb="28">
      <t>カンケイ</t>
    </rPh>
    <phoneticPr fontId="1"/>
  </si>
  <si>
    <t>相手との間に情緒的な深さを求める。平凡で表面的な交流を軽視する。</t>
    <rPh sb="4" eb="5">
      <t>アイダ</t>
    </rPh>
    <rPh sb="10" eb="11">
      <t>フカ</t>
    </rPh>
    <rPh sb="17" eb="19">
      <t>ヘイボン</t>
    </rPh>
    <rPh sb="24" eb="26">
      <t>コウリュウ</t>
    </rPh>
    <rPh sb="27" eb="29">
      <t>ケイシ</t>
    </rPh>
    <phoneticPr fontId="1"/>
  </si>
  <si>
    <t>世間話や社交的なことが苦手。一人で考え込むので周囲から「冷淡」に見える。</t>
    <rPh sb="0" eb="2">
      <t>セケン</t>
    </rPh>
    <rPh sb="2" eb="3">
      <t>バナシ</t>
    </rPh>
    <rPh sb="4" eb="7">
      <t>シャコウテキ</t>
    </rPh>
    <rPh sb="14" eb="16">
      <t>ヒトリ</t>
    </rPh>
    <rPh sb="17" eb="18">
      <t>カンガ</t>
    </rPh>
    <rPh sb="19" eb="20">
      <t>コ</t>
    </rPh>
    <rPh sb="23" eb="25">
      <t>シュウイ</t>
    </rPh>
    <rPh sb="28" eb="30">
      <t>レイタン</t>
    </rPh>
    <rPh sb="32" eb="33">
      <t>ミ</t>
    </rPh>
    <phoneticPr fontId="1"/>
  </si>
  <si>
    <t>信頼できる仲間には誠実に接する。見知らぬ人や権威には警戒心が強い。</t>
    <rPh sb="12" eb="13">
      <t>セッ</t>
    </rPh>
    <phoneticPr fontId="1"/>
  </si>
  <si>
    <t>誰とでも明るく接する。束縛や強制を嫌い、楽しさを共有できる仲間を求める。</t>
    <rPh sb="0" eb="1">
      <t>ダレ</t>
    </rPh>
    <rPh sb="4" eb="5">
      <t>アカ</t>
    </rPh>
    <rPh sb="7" eb="8">
      <t>セッ</t>
    </rPh>
    <rPh sb="11" eb="13">
      <t>ソクバク</t>
    </rPh>
    <rPh sb="14" eb="16">
      <t>キョウセイ</t>
    </rPh>
    <rPh sb="17" eb="18">
      <t>キラ</t>
    </rPh>
    <rPh sb="20" eb="21">
      <t>タノ</t>
    </rPh>
    <rPh sb="24" eb="26">
      <t>キョウユウ</t>
    </rPh>
    <rPh sb="29" eb="31">
      <t>ナカマ</t>
    </rPh>
    <rPh sb="32" eb="33">
      <t>モト</t>
    </rPh>
    <phoneticPr fontId="1"/>
  </si>
  <si>
    <t>本音でぶつかることを好む。威圧感を与え周囲からは「怖い」と思われる。</t>
    <rPh sb="13" eb="16">
      <t>イアツカン</t>
    </rPh>
    <rPh sb="17" eb="18">
      <t>アタ</t>
    </rPh>
    <phoneticPr fontId="1"/>
  </si>
  <si>
    <t>穏やかな関係を好み、波風を立てる人からは静かに距離を置く。</t>
  </si>
  <si>
    <t>文章の誤字脱字や物の配置など、細かい欠点にすぐ気づき、指摘したくなる。</t>
    <rPh sb="0" eb="2">
      <t>ブンショウ</t>
    </rPh>
    <rPh sb="3" eb="7">
      <t>ゴジダツジ</t>
    </rPh>
    <rPh sb="8" eb="9">
      <t>モノ</t>
    </rPh>
    <rPh sb="10" eb="12">
      <t>ハイチ</t>
    </rPh>
    <rPh sb="15" eb="16">
      <t>コマ</t>
    </rPh>
    <rPh sb="18" eb="20">
      <t>ケッテン</t>
    </rPh>
    <rPh sb="23" eb="24">
      <t>キ</t>
    </rPh>
    <rPh sb="27" eb="29">
      <t>シテキ</t>
    </rPh>
    <phoneticPr fontId="1"/>
  </si>
  <si>
    <t>相談されていないことまで助言したり、過剰なサービスをして後で後悔する。</t>
    <rPh sb="0" eb="2">
      <t>ソウダン</t>
    </rPh>
    <rPh sb="12" eb="14">
      <t>ジョゲン</t>
    </rPh>
    <rPh sb="18" eb="20">
      <t>カジョウ</t>
    </rPh>
    <rPh sb="28" eb="29">
      <t>アト</t>
    </rPh>
    <rPh sb="30" eb="32">
      <t>コウカイ</t>
    </rPh>
    <phoneticPr fontId="1"/>
  </si>
  <si>
    <t>何もしない時間を「無駄だ」と感じ、ついスケジュールを詰め込んでしまう。</t>
    <rPh sb="0" eb="1">
      <t>ナニ</t>
    </rPh>
    <rPh sb="5" eb="7">
      <t>ジカン</t>
    </rPh>
    <rPh sb="9" eb="11">
      <t>ムダ</t>
    </rPh>
    <rPh sb="14" eb="15">
      <t>カン</t>
    </rPh>
    <rPh sb="26" eb="27">
      <t>ツ</t>
    </rPh>
    <rPh sb="28" eb="29">
      <t>コ</t>
    </rPh>
    <phoneticPr fontId="1"/>
  </si>
  <si>
    <t>考え事をしていて電車を乗り過ごしたり、興味ある事を調べていて時間を忘れる。</t>
    <rPh sb="0" eb="1">
      <t>カンガ</t>
    </rPh>
    <rPh sb="2" eb="3">
      <t>ゴト</t>
    </rPh>
    <rPh sb="8" eb="10">
      <t>デンシャ</t>
    </rPh>
    <rPh sb="11" eb="12">
      <t>ノ</t>
    </rPh>
    <rPh sb="13" eb="14">
      <t>ス</t>
    </rPh>
    <rPh sb="19" eb="21">
      <t>キョウミ</t>
    </rPh>
    <rPh sb="23" eb="24">
      <t>コト</t>
    </rPh>
    <rPh sb="25" eb="26">
      <t>シラ</t>
    </rPh>
    <rPh sb="30" eb="32">
      <t>ジカン</t>
    </rPh>
    <rPh sb="33" eb="34">
      <t>ワス</t>
    </rPh>
    <phoneticPr fontId="1"/>
  </si>
  <si>
    <t>やるべきこと、言うべきことを後回しにし、後になって問題が大きくなることがある。</t>
    <rPh sb="7" eb="8">
      <t>イ</t>
    </rPh>
    <rPh sb="14" eb="16">
      <t>アトマワ</t>
    </rPh>
    <rPh sb="20" eb="21">
      <t>アト</t>
    </rPh>
    <rPh sb="25" eb="27">
      <t>モンダイ</t>
    </rPh>
    <rPh sb="28" eb="29">
      <t>オオ</t>
    </rPh>
    <phoneticPr fontId="1"/>
  </si>
  <si>
    <t>遊びよりも「やるべきこと」を優先し、常に自分を律している状態が自分らしい。</t>
    <rPh sb="0" eb="1">
      <t>アソ</t>
    </rPh>
    <rPh sb="14" eb="16">
      <t>ユウセン</t>
    </rPh>
    <rPh sb="18" eb="19">
      <t>ツネ</t>
    </rPh>
    <rPh sb="20" eb="22">
      <t>ジブン</t>
    </rPh>
    <rPh sb="23" eb="24">
      <t>リッ</t>
    </rPh>
    <rPh sb="28" eb="30">
      <t>ジョウタイ</t>
    </rPh>
    <rPh sb="31" eb="33">
      <t>ジブン</t>
    </rPh>
    <phoneticPr fontId="1"/>
  </si>
  <si>
    <t>誰かが困っていると、自分の仕事を止めてでも助けに行き、愛されようとする。</t>
    <rPh sb="0" eb="1">
      <t>ダレ</t>
    </rPh>
    <rPh sb="3" eb="4">
      <t>コマ</t>
    </rPh>
    <rPh sb="10" eb="12">
      <t>ジブン</t>
    </rPh>
    <rPh sb="13" eb="15">
      <t>シゴト</t>
    </rPh>
    <rPh sb="16" eb="17">
      <t>ト</t>
    </rPh>
    <rPh sb="21" eb="22">
      <t>タス</t>
    </rPh>
    <rPh sb="24" eb="25">
      <t>イ</t>
    </rPh>
    <rPh sb="27" eb="28">
      <t>アイ</t>
    </rPh>
    <phoneticPr fontId="1"/>
  </si>
  <si>
    <t>「他者からの評価」を気にして、期待される役割に自分を適応させる。</t>
    <rPh sb="1" eb="3">
      <t>タシャ</t>
    </rPh>
    <rPh sb="6" eb="8">
      <t>ヒョウカ</t>
    </rPh>
    <rPh sb="10" eb="11">
      <t>キ</t>
    </rPh>
    <rPh sb="15" eb="17">
      <t>キタイ</t>
    </rPh>
    <rPh sb="20" eb="22">
      <t>ヤクワリ</t>
    </rPh>
    <rPh sb="23" eb="25">
      <t>ジブン</t>
    </rPh>
    <rPh sb="26" eb="28">
      <t>テキオウ</t>
    </rPh>
    <phoneticPr fontId="1"/>
  </si>
  <si>
    <t>孤独の気持ちを感じないため、孤立したとしても人と交流したいとは思わない。</t>
    <rPh sb="0" eb="2">
      <t>コドク</t>
    </rPh>
    <rPh sb="3" eb="5">
      <t>キモ</t>
    </rPh>
    <rPh sb="7" eb="8">
      <t>カン</t>
    </rPh>
    <rPh sb="14" eb="16">
      <t>コリツ</t>
    </rPh>
    <rPh sb="22" eb="23">
      <t>ヒト</t>
    </rPh>
    <rPh sb="24" eb="26">
      <t>コウリュウ</t>
    </rPh>
    <rPh sb="31" eb="32">
      <t>オモ</t>
    </rPh>
    <phoneticPr fontId="1"/>
  </si>
  <si>
    <t>敵か味方かを明確に区別し、従わない相手には容赦なく対抗する。</t>
    <rPh sb="0" eb="1">
      <t>テキ</t>
    </rPh>
    <rPh sb="2" eb="4">
      <t>ミカタ</t>
    </rPh>
    <rPh sb="6" eb="8">
      <t>メイカク</t>
    </rPh>
    <rPh sb="9" eb="11">
      <t>クベツ</t>
    </rPh>
    <rPh sb="13" eb="14">
      <t>シタガ</t>
    </rPh>
    <rPh sb="17" eb="19">
      <t>アイテ</t>
    </rPh>
    <rPh sb="21" eb="23">
      <t>ヨウシャ</t>
    </rPh>
    <rPh sb="25" eb="27">
      <t>タイコウ</t>
    </rPh>
    <phoneticPr fontId="1"/>
  </si>
  <si>
    <t>細かくキチンとやる人。几帳面で真面目で規律正しい。正論が多く固執する。</t>
    <rPh sb="0" eb="1">
      <t>コマ</t>
    </rPh>
    <rPh sb="9" eb="10">
      <t>ヒト</t>
    </rPh>
    <rPh sb="11" eb="14">
      <t>キチョウメン</t>
    </rPh>
    <rPh sb="15" eb="18">
      <t>マジメ</t>
    </rPh>
    <rPh sb="19" eb="21">
      <t>キリツ</t>
    </rPh>
    <rPh sb="21" eb="22">
      <t>タダ</t>
    </rPh>
    <rPh sb="25" eb="27">
      <t>セイロン</t>
    </rPh>
    <rPh sb="28" eb="29">
      <t>オオ</t>
    </rPh>
    <rPh sb="30" eb="32">
      <t>コシツ</t>
    </rPh>
    <phoneticPr fontId="1"/>
  </si>
  <si>
    <t>個性を大切にする人。独特な世界観をもつ。服装や持ち物に自分らしさを出す。</t>
    <rPh sb="0" eb="2">
      <t>コセイ</t>
    </rPh>
    <rPh sb="3" eb="5">
      <t>タイセツ</t>
    </rPh>
    <rPh sb="8" eb="9">
      <t>ヒト</t>
    </rPh>
    <rPh sb="10" eb="12">
      <t>ドクトク</t>
    </rPh>
    <rPh sb="13" eb="16">
      <t>セカイカン</t>
    </rPh>
    <rPh sb="20" eb="22">
      <t>フクソウ</t>
    </rPh>
    <rPh sb="23" eb="24">
      <t>モ</t>
    </rPh>
    <rPh sb="25" eb="26">
      <t>モノ</t>
    </rPh>
    <rPh sb="27" eb="29">
      <t>ジブン</t>
    </rPh>
    <rPh sb="33" eb="34">
      <t>ダ</t>
    </rPh>
    <phoneticPr fontId="1"/>
  </si>
  <si>
    <t>力強く激しい人。堂々として我が強い。パワフルで存在感がある。威圧的で強引。</t>
    <rPh sb="0" eb="2">
      <t>チカラツヨ</t>
    </rPh>
    <rPh sb="3" eb="4">
      <t>ハゲ</t>
    </rPh>
    <rPh sb="6" eb="7">
      <t>ヒト</t>
    </rPh>
    <rPh sb="8" eb="10">
      <t>ドウドウ</t>
    </rPh>
    <rPh sb="13" eb="14">
      <t>ガ</t>
    </rPh>
    <rPh sb="15" eb="16">
      <t>ツヨ</t>
    </rPh>
    <rPh sb="23" eb="26">
      <t>ソンザイカン</t>
    </rPh>
    <rPh sb="30" eb="32">
      <t>イアツ</t>
    </rPh>
    <rPh sb="32" eb="33">
      <t>テキ</t>
    </rPh>
    <rPh sb="34" eb="36">
      <t>ゴウイン</t>
    </rPh>
    <phoneticPr fontId="1"/>
  </si>
  <si>
    <t>「できる自分」と見られたいために、見栄を張ったり、外見を良くしようとする。</t>
    <rPh sb="4" eb="6">
      <t>ジブン</t>
    </rPh>
    <rPh sb="8" eb="9">
      <t>ミ</t>
    </rPh>
    <rPh sb="17" eb="19">
      <t>ミエ</t>
    </rPh>
    <rPh sb="20" eb="21">
      <t>ハ</t>
    </rPh>
    <rPh sb="25" eb="27">
      <t>ガイケン</t>
    </rPh>
    <rPh sb="28" eb="29">
      <t>ヨ</t>
    </rPh>
    <phoneticPr fontId="1"/>
  </si>
  <si>
    <t>外出時に鍵や火元が気になって頭から離れず、不安を消そうと戻って確かめる。</t>
    <rPh sb="21" eb="23">
      <t>フアン</t>
    </rPh>
    <rPh sb="24" eb="25">
      <t>ケ</t>
    </rPh>
    <rPh sb="28" eb="29">
      <t>モド</t>
    </rPh>
    <rPh sb="31" eb="32">
      <t>タシ</t>
    </rPh>
    <phoneticPr fontId="1"/>
  </si>
  <si>
    <t>慎重で用心深い人。不安が強く石橋をたたき、他者に答を求める。組織に忠実。</t>
    <rPh sb="0" eb="2">
      <t>シンチョウ</t>
    </rPh>
    <rPh sb="3" eb="6">
      <t>ヨウジンブカ</t>
    </rPh>
    <rPh sb="7" eb="8">
      <t>ヒト</t>
    </rPh>
    <rPh sb="9" eb="11">
      <t>フアン</t>
    </rPh>
    <rPh sb="12" eb="13">
      <t>ツヨ</t>
    </rPh>
    <rPh sb="14" eb="16">
      <t>イシバシ</t>
    </rPh>
    <rPh sb="21" eb="23">
      <t>タシャ</t>
    </rPh>
    <rPh sb="24" eb="25">
      <t>コタエ</t>
    </rPh>
    <rPh sb="26" eb="27">
      <t>モト</t>
    </rPh>
    <rPh sb="30" eb="32">
      <t>ソシキ</t>
    </rPh>
    <rPh sb="33" eb="35">
      <t>チュウジツ</t>
    </rPh>
    <phoneticPr fontId="1"/>
  </si>
  <si>
    <t>「もしも失敗したら」と心配で二の足を踏んで迷い続け、他者の合意をとりたくなる。</t>
    <rPh sb="4" eb="6">
      <t>シッパイ</t>
    </rPh>
    <rPh sb="11" eb="13">
      <t>シンパイ</t>
    </rPh>
    <rPh sb="14" eb="15">
      <t>ニ</t>
    </rPh>
    <rPh sb="16" eb="17">
      <t>アシ</t>
    </rPh>
    <rPh sb="18" eb="19">
      <t>フ</t>
    </rPh>
    <rPh sb="21" eb="22">
      <t>マヨ</t>
    </rPh>
    <rPh sb="23" eb="24">
      <t>ツヅ</t>
    </rPh>
    <rPh sb="26" eb="28">
      <t>タシャ</t>
    </rPh>
    <rPh sb="29" eb="31">
      <t>ゴウイ</t>
    </rPh>
    <phoneticPr fontId="1"/>
  </si>
  <si>
    <t>自分から変化を起こすことを嫌い、周囲に流されることで心の平穏を保とうとする。</t>
    <rPh sb="0" eb="2">
      <t>ジブン</t>
    </rPh>
    <rPh sb="4" eb="6">
      <t>ヘンカ</t>
    </rPh>
    <rPh sb="7" eb="8">
      <t>オ</t>
    </rPh>
    <rPh sb="13" eb="14">
      <t>キラ</t>
    </rPh>
    <rPh sb="16" eb="18">
      <t>シュウイ</t>
    </rPh>
    <rPh sb="19" eb="20">
      <t>ナガ</t>
    </rPh>
    <rPh sb="26" eb="27">
      <t>ココロ</t>
    </rPh>
    <rPh sb="28" eb="30">
      <t>ヘイオン</t>
    </rPh>
    <rPh sb="31" eb="32">
      <t>タモツ</t>
    </rPh>
    <phoneticPr fontId="1"/>
  </si>
  <si>
    <t>エニアグラム・タイプ診断表</t>
    <phoneticPr fontId="1"/>
  </si>
  <si>
    <r>
      <t xml:space="preserve">Copyright </t>
    </r>
    <r>
      <rPr>
        <sz val="10"/>
        <rFont val="Segoe UI Symbol"/>
        <family val="3"/>
      </rPr>
      <t>Ⓒ</t>
    </r>
    <r>
      <rPr>
        <sz val="10"/>
        <rFont val="BIZ UDPゴシック"/>
        <family val="3"/>
        <charset val="128"/>
      </rPr>
      <t xml:space="preserve"> CAP-SOHKEN</t>
    </r>
    <phoneticPr fontId="1"/>
  </si>
  <si>
    <t>内容の一部または全部を著作権法の定める範囲を越え、無断で複写、複製、転載、あるいはファイルに落としたり、研修やセミナーに使用したりすることを禁じます。</t>
    <phoneticPr fontId="1"/>
  </si>
  <si>
    <t>　エニアグラムを学ぶことで、自分の見方・考え方の根元が解り、深い自己認識による行動変容を可能にします。また、自分が周囲からどう見られているのか、相手がなぜ自分と異なる考え方や行動をするのか、その原点が解るようになります。組織においては、相互理解、コミュニケーション、連携行動などの促進に大きく役立ちます。</t>
    <phoneticPr fontId="1"/>
  </si>
  <si>
    <t>　一方、人間の行動傾向や価値観が、潜在意識の中でどのように作られているのかを知ることは、自分の可能性を広げる地図を手に入れることになります。性格や価値観から判断するだけでなく、バランスのとれた行動、新しい視点からの判断などができるようになります。意思決定の幅が広がり、人間的な成長を早めます。
　まずは、次シートのエニアグラム・タイプ診断表を使って、自分がどのような性格タイプなのかを知ることから始めてください。</t>
    <phoneticPr fontId="1"/>
  </si>
  <si>
    <t>　エニアグラムは性格を９つに分類（右図参照）するだけでなく、性格の奥にある本質的な欲求や動機の源泉を解明し、潜在的な心理変化を明らかにするものです。人がストレスを感じた時や気持ちが健康になる時、内面に何が起こっているのかを明らかにしています。このように、エニアグラムは潜在的な心理の解明に基づいて分類していますので、他のタイプ分類とは大きく異なります。</t>
    <phoneticPr fontId="1"/>
  </si>
  <si>
    <t>～タイプ診断にあたって～</t>
    <rPh sb="4" eb="6">
      <t>シンダン</t>
    </rPh>
    <phoneticPr fontId="1"/>
  </si>
  <si>
    <t>・ 誤認が起きるのは、エニアグラムは内面心理によってタイプを分類しますが、この診断表では行動傾向で診断しているため、同じ行動傾向でも内面心理が異なる場合があるからです。</t>
    <phoneticPr fontId="1"/>
  </si>
  <si>
    <r>
      <t xml:space="preserve">簡単なタイプの比較
</t>
    </r>
    <r>
      <rPr>
        <b/>
        <sz val="14"/>
        <rFont val="游ゴシック"/>
        <family val="3"/>
        <charset val="128"/>
      </rPr>
      <t>タイプ判定に迷ったら読み比べてみよう</t>
    </r>
    <rPh sb="0" eb="2">
      <t>カンタン</t>
    </rPh>
    <rPh sb="7" eb="9">
      <t>ヒカク</t>
    </rPh>
    <rPh sb="13" eb="15">
      <t>ハンテイ</t>
    </rPh>
    <rPh sb="16" eb="17">
      <t>マヨ</t>
    </rPh>
    <rPh sb="20" eb="21">
      <t>ヨ</t>
    </rPh>
    <rPh sb="22" eb="23">
      <t>クラ</t>
    </rPh>
    <phoneticPr fontId="1"/>
  </si>
  <si>
    <r>
      <t>　最も該当する………〔５〕を１個だけ入力
　次に該当する………〔</t>
    </r>
    <r>
      <rPr>
        <sz val="10"/>
        <color rgb="FF0000FF"/>
        <rFont val="BIZ UDゴシック"/>
        <family val="3"/>
        <charset val="128"/>
      </rPr>
      <t>４</t>
    </r>
    <r>
      <rPr>
        <b/>
        <sz val="10"/>
        <color rgb="FF0000FF"/>
        <rFont val="BIZ UDゴシック"/>
        <family val="3"/>
        <charset val="128"/>
      </rPr>
      <t>〕を１個だけ入力
　少しは該当する……〔２〕を１個または２個入力
　その他…………………無記入</t>
    </r>
    <rPh sb="1" eb="2">
      <t>モット</t>
    </rPh>
    <rPh sb="3" eb="5">
      <t>ガイトウ</t>
    </rPh>
    <rPh sb="15" eb="16">
      <t>コ</t>
    </rPh>
    <rPh sb="18" eb="20">
      <t>ニュウリョク</t>
    </rPh>
    <rPh sb="22" eb="23">
      <t>ツギ</t>
    </rPh>
    <rPh sb="24" eb="26">
      <t>ガイトウ</t>
    </rPh>
    <rPh sb="36" eb="37">
      <t>コ</t>
    </rPh>
    <rPh sb="39" eb="41">
      <t>ニュウリョク</t>
    </rPh>
    <rPh sb="43" eb="44">
      <t>スコ</t>
    </rPh>
    <rPh sb="46" eb="48">
      <t>ガイトウ</t>
    </rPh>
    <rPh sb="57" eb="58">
      <t>コ</t>
    </rPh>
    <rPh sb="62" eb="63">
      <t>コ</t>
    </rPh>
    <rPh sb="63" eb="65">
      <t>ニュウリョク</t>
    </rPh>
    <rPh sb="69" eb="70">
      <t>タ</t>
    </rPh>
    <rPh sb="77" eb="78">
      <t>ム</t>
    </rPh>
    <rPh sb="78" eb="80">
      <t>キニュウ</t>
    </rPh>
    <phoneticPr fontId="1"/>
  </si>
  <si>
    <t>Ver.23.0</t>
    <phoneticPr fontId="1"/>
  </si>
  <si>
    <t>本表の無断使用、複写、転載は禁止されています。Copyright © CAP-SOHKEN　　Ver.23.0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</si>
</sst>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0" x14ac:knownFonts="1">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b/>
      <sz val="12"/>
      <name val="ＭＳ Ｐゴシック"/>
      <family val="3"/>
      <charset val="128"/>
    </font>
    <font>
      <sz val="9"/>
      <color theme="1"/>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b/>
      <sz val="11"/>
      <color rgb="FF0000FF"/>
      <name val="ＭＳ Ｐゴシック"/>
      <family val="3"/>
      <charset val="128"/>
      <scheme val="minor"/>
    </font>
    <font>
      <sz val="18"/>
      <name val="HGP創英角ｺﾞｼｯｸUB"/>
      <family val="3"/>
      <charset val="128"/>
    </font>
    <font>
      <sz val="11"/>
      <name val="BIZ UDPゴシック"/>
      <family val="3"/>
      <charset val="128"/>
    </font>
    <font>
      <b/>
      <sz val="14"/>
      <name val="BIZ UDPゴシック"/>
      <family val="3"/>
      <charset val="128"/>
    </font>
    <font>
      <b/>
      <sz val="18"/>
      <name val="BIZ UDPゴシック"/>
      <family val="3"/>
      <charset val="128"/>
    </font>
    <font>
      <b/>
      <sz val="12"/>
      <name val="BIZ UDPゴシック"/>
      <family val="3"/>
      <charset val="128"/>
    </font>
    <font>
      <b/>
      <sz val="12"/>
      <color rgb="FF0000FF"/>
      <name val="BIZ UDPゴシック"/>
      <family val="3"/>
      <charset val="128"/>
    </font>
    <font>
      <b/>
      <sz val="12"/>
      <color rgb="FFFF0000"/>
      <name val="BIZ UDPゴシック"/>
      <family val="3"/>
      <charset val="128"/>
    </font>
    <font>
      <b/>
      <sz val="11"/>
      <color rgb="FFFF0000"/>
      <name val="BIZ UDPゴシック"/>
      <family val="3"/>
      <charset val="128"/>
    </font>
    <font>
      <sz val="9"/>
      <color theme="1"/>
      <name val="BIZ UDPゴシック"/>
      <family val="3"/>
      <charset val="128"/>
    </font>
    <font>
      <sz val="12"/>
      <color theme="1"/>
      <name val="BIZ UDPゴシック"/>
      <family val="3"/>
      <charset val="128"/>
    </font>
    <font>
      <b/>
      <u/>
      <sz val="16"/>
      <color theme="1"/>
      <name val="BIZ UDPゴシック"/>
      <family val="3"/>
      <charset val="128"/>
    </font>
    <font>
      <b/>
      <u/>
      <sz val="18"/>
      <color theme="1"/>
      <name val="BIZ UDPゴシック"/>
      <family val="3"/>
      <charset val="128"/>
    </font>
    <font>
      <b/>
      <sz val="12"/>
      <color theme="1"/>
      <name val="BIZ UDPゴシック"/>
      <family val="3"/>
      <charset val="128"/>
    </font>
    <font>
      <b/>
      <sz val="16"/>
      <color theme="1"/>
      <name val="BIZ UDPゴシック"/>
      <family val="3"/>
      <charset val="128"/>
    </font>
    <font>
      <b/>
      <sz val="11"/>
      <color theme="1"/>
      <name val="BIZ UDPゴシック"/>
      <family val="3"/>
      <charset val="128"/>
    </font>
    <font>
      <b/>
      <sz val="10"/>
      <color rgb="FF0000FF"/>
      <name val="BIZ UDPゴシック"/>
      <family val="3"/>
      <charset val="128"/>
    </font>
    <font>
      <b/>
      <sz val="11"/>
      <color rgb="FF0000FF"/>
      <name val="BIZ UDPゴシック"/>
      <family val="3"/>
      <charset val="128"/>
    </font>
    <font>
      <sz val="12"/>
      <name val="BIZ UDPゴシック"/>
      <family val="3"/>
      <charset val="128"/>
    </font>
    <font>
      <b/>
      <sz val="12"/>
      <color rgb="FFC00000"/>
      <name val="BIZ UDPゴシック"/>
      <family val="3"/>
      <charset val="128"/>
    </font>
    <font>
      <sz val="16"/>
      <color rgb="FFFF0000"/>
      <name val="BIZ UDPゴシック"/>
      <family val="3"/>
      <charset val="128"/>
    </font>
    <font>
      <b/>
      <sz val="14"/>
      <color rgb="FFFF0000"/>
      <name val="BIZ UDPゴシック"/>
      <family val="3"/>
      <charset val="128"/>
    </font>
    <font>
      <sz val="8"/>
      <name val="BIZ UDPゴシック"/>
      <family val="3"/>
      <charset val="128"/>
    </font>
    <font>
      <sz val="16"/>
      <name val="BIZ UDPゴシック"/>
      <family val="3"/>
      <charset val="128"/>
    </font>
    <font>
      <b/>
      <sz val="9"/>
      <color theme="1"/>
      <name val="BIZ UDPゴシック"/>
      <family val="3"/>
      <charset val="128"/>
    </font>
    <font>
      <sz val="8"/>
      <color theme="1"/>
      <name val="BIZ UDPゴシック"/>
      <family val="3"/>
      <charset val="128"/>
    </font>
    <font>
      <b/>
      <sz val="8"/>
      <color theme="1"/>
      <name val="BIZ UDPゴシック"/>
      <family val="3"/>
      <charset val="128"/>
    </font>
    <font>
      <b/>
      <sz val="10"/>
      <color theme="1"/>
      <name val="BIZ UDPゴシック"/>
      <family val="3"/>
      <charset val="128"/>
    </font>
    <font>
      <b/>
      <sz val="14"/>
      <color theme="1"/>
      <name val="BIZ UDPゴシック"/>
      <family val="3"/>
      <charset val="128"/>
    </font>
    <font>
      <b/>
      <sz val="10"/>
      <name val="BIZ UDPゴシック"/>
      <family val="3"/>
      <charset val="128"/>
    </font>
    <font>
      <b/>
      <sz val="10"/>
      <color rgb="FF0000FF"/>
      <name val="BIZ UDゴシック"/>
      <family val="3"/>
      <charset val="128"/>
    </font>
    <font>
      <sz val="10"/>
      <name val="ＭＳ Ｐゴシック"/>
      <family val="3"/>
      <charset val="128"/>
    </font>
    <font>
      <sz val="10"/>
      <color rgb="FF0000FF"/>
      <name val="BIZ UDゴシック"/>
      <family val="3"/>
      <charset val="128"/>
    </font>
    <font>
      <b/>
      <sz val="8"/>
      <color rgb="FF000000"/>
      <name val="BIZ UDPゴシック"/>
      <family val="3"/>
      <charset val="128"/>
    </font>
    <font>
      <b/>
      <sz val="8"/>
      <name val="BIZ UDPゴシック"/>
      <family val="3"/>
      <charset val="128"/>
    </font>
    <font>
      <b/>
      <sz val="11"/>
      <color rgb="FFC00000"/>
      <name val="BIZ UDPゴシック"/>
      <family val="3"/>
      <charset val="128"/>
    </font>
    <font>
      <b/>
      <sz val="24"/>
      <name val="HGP明朝E"/>
      <family val="1"/>
      <charset val="128"/>
    </font>
    <font>
      <sz val="10"/>
      <name val="BIZ UDPゴシック"/>
      <family val="3"/>
      <charset val="128"/>
    </font>
    <font>
      <sz val="10"/>
      <name val="Segoe UI Symbol"/>
      <family val="3"/>
    </font>
    <font>
      <b/>
      <sz val="10"/>
      <name val="游ゴシック"/>
      <family val="3"/>
      <charset val="128"/>
    </font>
    <font>
      <sz val="10"/>
      <name val="HGP明朝E"/>
      <family val="1"/>
      <charset val="128"/>
    </font>
    <font>
      <b/>
      <sz val="14"/>
      <name val="游ゴシック"/>
      <family val="3"/>
      <charset val="128"/>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5" tint="0.79998168889431442"/>
        <bgColor indexed="64"/>
      </patternFill>
    </fill>
    <fill>
      <gradientFill degree="90">
        <stop position="0">
          <color theme="9" tint="0.80001220740379042"/>
        </stop>
        <stop position="0.5">
          <color theme="0"/>
        </stop>
        <stop position="1">
          <color theme="9" tint="0.80001220740379042"/>
        </stop>
      </gradient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rgb="FF000000"/>
      </left>
      <right style="medium">
        <color indexed="64"/>
      </right>
      <top style="thin">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medium">
        <color indexed="64"/>
      </right>
      <top style="thin">
        <color rgb="FF000000"/>
      </top>
      <bottom style="thin">
        <color rgb="FF000000"/>
      </bottom>
      <diagonal/>
    </border>
    <border>
      <left style="dotted">
        <color rgb="FF000000"/>
      </left>
      <right style="medium">
        <color indexed="64"/>
      </right>
      <top style="thin">
        <color rgb="FF000000"/>
      </top>
      <bottom style="thin">
        <color rgb="FF000000"/>
      </bottom>
      <diagonal/>
    </border>
    <border>
      <left style="medium">
        <color indexed="64"/>
      </left>
      <right/>
      <top style="thin">
        <color indexed="64"/>
      </top>
      <bottom style="medium">
        <color indexed="64"/>
      </bottom>
      <diagonal/>
    </border>
    <border>
      <left style="dotted">
        <color indexed="64"/>
      </left>
      <right style="medium">
        <color indexed="64"/>
      </right>
      <top style="thin">
        <color rgb="FF000000"/>
      </top>
      <bottom style="medium">
        <color indexed="64"/>
      </bottom>
      <diagonal/>
    </border>
    <border>
      <left style="dotted">
        <color rgb="FF000000"/>
      </left>
      <right style="medium">
        <color indexed="64"/>
      </right>
      <top style="thin">
        <color rgb="FF000000"/>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Dashed">
        <color theme="9" tint="-0.24994659260841701"/>
      </left>
      <right/>
      <top style="mediumDashed">
        <color theme="9" tint="-0.24994659260841701"/>
      </top>
      <bottom style="mediumDashed">
        <color theme="9" tint="-0.24994659260841701"/>
      </bottom>
      <diagonal/>
    </border>
    <border>
      <left/>
      <right/>
      <top style="mediumDashed">
        <color theme="9" tint="-0.24994659260841701"/>
      </top>
      <bottom style="mediumDashed">
        <color theme="9" tint="-0.24994659260841701"/>
      </bottom>
      <diagonal/>
    </border>
    <border>
      <left/>
      <right style="mediumDashed">
        <color theme="9" tint="-0.24994659260841701"/>
      </right>
      <top style="mediumDashed">
        <color theme="9" tint="-0.24994659260841701"/>
      </top>
      <bottom style="mediumDashed">
        <color theme="9" tint="-0.24994659260841701"/>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medium">
        <color rgb="FF0000FF"/>
      </right>
      <top style="medium">
        <color rgb="FF0000FF"/>
      </top>
      <bottom style="medium">
        <color rgb="FF0000FF"/>
      </bottom>
      <diagonal/>
    </border>
  </borders>
  <cellStyleXfs count="1">
    <xf numFmtId="0" fontId="0" fillId="0" borderId="0"/>
  </cellStyleXfs>
  <cellXfs count="165">
    <xf numFmtId="0" fontId="0" fillId="0" borderId="0" xfId="0"/>
    <xf numFmtId="49" fontId="0" fillId="0" borderId="0" xfId="0" applyNumberFormat="1" applyAlignment="1">
      <alignment horizontal="center" vertical="center" wrapText="1"/>
    </xf>
    <xf numFmtId="0" fontId="0" fillId="0" borderId="0" xfId="0" applyAlignment="1">
      <alignment vertical="center"/>
    </xf>
    <xf numFmtId="49" fontId="5" fillId="0" borderId="0" xfId="0" applyNumberFormat="1" applyFon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0" fillId="6" borderId="0" xfId="0" applyFill="1" applyAlignment="1">
      <alignment vertical="center"/>
    </xf>
    <xf numFmtId="49" fontId="5" fillId="6" borderId="0" xfId="0" applyNumberFormat="1" applyFont="1" applyFill="1" applyAlignment="1">
      <alignment horizontal="center" vertical="center"/>
    </xf>
    <xf numFmtId="0" fontId="6" fillId="6" borderId="0" xfId="0" applyFont="1" applyFill="1" applyAlignment="1">
      <alignment vertical="center"/>
    </xf>
    <xf numFmtId="0" fontId="5" fillId="6" borderId="0" xfId="0" applyFont="1" applyFill="1" applyAlignment="1">
      <alignment horizontal="center" vertical="center"/>
    </xf>
    <xf numFmtId="0" fontId="5" fillId="6" borderId="0" xfId="0" applyFont="1" applyFill="1" applyAlignment="1">
      <alignment horizontal="right" vertical="center"/>
    </xf>
    <xf numFmtId="0" fontId="2" fillId="6" borderId="0" xfId="0" applyFont="1" applyFill="1" applyAlignment="1">
      <alignment vertical="center"/>
    </xf>
    <xf numFmtId="0" fontId="2" fillId="0" borderId="0" xfId="0" applyFont="1" applyAlignment="1">
      <alignment vertical="center"/>
    </xf>
    <xf numFmtId="49" fontId="7" fillId="6" borderId="0" xfId="0" applyNumberFormat="1" applyFont="1" applyFill="1" applyAlignment="1">
      <alignment vertical="center" shrinkToFit="1"/>
    </xf>
    <xf numFmtId="0" fontId="16" fillId="6" borderId="0" xfId="0" applyFont="1" applyFill="1" applyAlignment="1">
      <alignment vertical="center"/>
    </xf>
    <xf numFmtId="0" fontId="17" fillId="6" borderId="0" xfId="0" applyFont="1" applyFill="1" applyAlignment="1">
      <alignment horizontal="center" vertical="center"/>
    </xf>
    <xf numFmtId="0" fontId="18" fillId="6" borderId="0" xfId="0" applyFont="1" applyFill="1" applyAlignment="1" applyProtection="1">
      <alignment horizontal="left" vertical="center"/>
      <protection locked="0"/>
    </xf>
    <xf numFmtId="0" fontId="17" fillId="6" borderId="0" xfId="0" applyFont="1" applyFill="1" applyAlignment="1">
      <alignment horizontal="right" vertical="center"/>
    </xf>
    <xf numFmtId="0" fontId="10" fillId="6" borderId="0" xfId="0" applyFont="1" applyFill="1" applyAlignment="1">
      <alignment vertical="center"/>
    </xf>
    <xf numFmtId="49" fontId="19" fillId="6" borderId="0" xfId="0" applyNumberFormat="1" applyFont="1" applyFill="1" applyAlignment="1">
      <alignment vertical="center"/>
    </xf>
    <xf numFmtId="49" fontId="21" fillId="6" borderId="0" xfId="0" applyNumberFormat="1" applyFont="1" applyFill="1" applyAlignment="1" applyProtection="1">
      <alignment horizontal="left" vertical="center"/>
      <protection locked="0"/>
    </xf>
    <xf numFmtId="49" fontId="22" fillId="6" borderId="0" xfId="0" applyNumberFormat="1" applyFont="1" applyFill="1" applyAlignment="1">
      <alignment vertical="center"/>
    </xf>
    <xf numFmtId="49" fontId="21" fillId="6" borderId="0" xfId="0" applyNumberFormat="1" applyFont="1" applyFill="1" applyAlignment="1">
      <alignment horizontal="right" vertical="center"/>
    </xf>
    <xf numFmtId="49" fontId="21" fillId="6" borderId="0" xfId="0" applyNumberFormat="1" applyFont="1" applyFill="1" applyAlignment="1">
      <alignment horizontal="left" vertical="center"/>
    </xf>
    <xf numFmtId="49" fontId="22" fillId="6" borderId="0" xfId="0" applyNumberFormat="1" applyFont="1" applyFill="1" applyAlignment="1">
      <alignment horizontal="center" vertical="center"/>
    </xf>
    <xf numFmtId="49" fontId="14" fillId="6" borderId="0" xfId="0" applyNumberFormat="1" applyFont="1" applyFill="1" applyAlignment="1">
      <alignment horizontal="right" vertical="center"/>
    </xf>
    <xf numFmtId="49" fontId="24" fillId="6" borderId="0" xfId="0" applyNumberFormat="1" applyFont="1" applyFill="1" applyAlignment="1">
      <alignment vertical="center" wrapText="1" shrinkToFit="1"/>
    </xf>
    <xf numFmtId="0" fontId="26" fillId="6" borderId="0" xfId="0" applyFont="1" applyFill="1" applyAlignment="1">
      <alignment vertical="center"/>
    </xf>
    <xf numFmtId="49" fontId="21" fillId="6" borderId="0" xfId="0" applyNumberFormat="1" applyFont="1" applyFill="1" applyAlignment="1">
      <alignment horizontal="center" vertical="center"/>
    </xf>
    <xf numFmtId="49" fontId="27" fillId="6" borderId="0" xfId="0" applyNumberFormat="1" applyFont="1" applyFill="1" applyAlignment="1">
      <alignment vertical="center" shrinkToFit="1"/>
    </xf>
    <xf numFmtId="49" fontId="14" fillId="6" borderId="0" xfId="0" applyNumberFormat="1" applyFont="1" applyFill="1" applyAlignment="1">
      <alignment horizontal="left" vertical="center" shrinkToFit="1"/>
    </xf>
    <xf numFmtId="49" fontId="21" fillId="6" borderId="0" xfId="0" applyNumberFormat="1" applyFont="1" applyFill="1" applyAlignment="1">
      <alignment horizontal="right" vertical="center" shrinkToFit="1"/>
    </xf>
    <xf numFmtId="0" fontId="28" fillId="6" borderId="0" xfId="0" applyFont="1" applyFill="1" applyAlignment="1">
      <alignment vertical="center"/>
    </xf>
    <xf numFmtId="0" fontId="29" fillId="6" borderId="0" xfId="0" applyFont="1" applyFill="1" applyAlignment="1">
      <alignment horizontal="right" vertical="center"/>
    </xf>
    <xf numFmtId="0" fontId="30" fillId="6" borderId="0" xfId="0" applyFont="1" applyFill="1" applyProtection="1">
      <protection hidden="1"/>
    </xf>
    <xf numFmtId="0" fontId="31" fillId="6" borderId="0" xfId="0" applyFont="1" applyFill="1" applyAlignment="1" applyProtection="1">
      <alignment shrinkToFit="1"/>
      <protection hidden="1"/>
    </xf>
    <xf numFmtId="0" fontId="28" fillId="6" borderId="0" xfId="0" applyFont="1" applyFill="1" applyAlignment="1" applyProtection="1">
      <alignment vertical="center" shrinkToFit="1"/>
      <protection hidden="1"/>
    </xf>
    <xf numFmtId="0" fontId="32" fillId="6" borderId="5" xfId="0" applyFont="1" applyFill="1" applyBorder="1" applyAlignment="1">
      <alignment vertical="center" wrapText="1"/>
    </xf>
    <xf numFmtId="0" fontId="32" fillId="6" borderId="5" xfId="0" applyFont="1" applyFill="1" applyBorder="1" applyAlignment="1">
      <alignment horizontal="left" vertical="center" wrapText="1"/>
    </xf>
    <xf numFmtId="0" fontId="22" fillId="6" borderId="0" xfId="0" applyFont="1" applyFill="1" applyAlignment="1">
      <alignment horizontal="center" vertical="center" wrapText="1"/>
    </xf>
    <xf numFmtId="49" fontId="33" fillId="6" borderId="0" xfId="0" applyNumberFormat="1" applyFont="1" applyFill="1" applyAlignment="1">
      <alignment vertical="center"/>
    </xf>
    <xf numFmtId="49" fontId="34" fillId="6" borderId="0" xfId="0" applyNumberFormat="1" applyFont="1" applyFill="1" applyAlignment="1">
      <alignment vertical="center"/>
    </xf>
    <xf numFmtId="49" fontId="35" fillId="6" borderId="0" xfId="0" applyNumberFormat="1" applyFont="1" applyFill="1" applyAlignment="1">
      <alignment vertical="center" shrinkToFit="1"/>
    </xf>
    <xf numFmtId="0" fontId="35" fillId="4" borderId="8" xfId="0" applyFont="1" applyFill="1" applyBorder="1" applyAlignment="1">
      <alignment horizontal="center" vertical="center"/>
    </xf>
    <xf numFmtId="0" fontId="35" fillId="4" borderId="23" xfId="0" applyFont="1" applyFill="1" applyBorder="1" applyAlignment="1">
      <alignment horizontal="center" vertical="center"/>
    </xf>
    <xf numFmtId="0" fontId="35" fillId="4" borderId="25" xfId="0" applyFont="1" applyFill="1" applyBorder="1" applyAlignment="1">
      <alignment horizontal="center" vertical="center"/>
    </xf>
    <xf numFmtId="0" fontId="35" fillId="3" borderId="9" xfId="0" applyFont="1" applyFill="1" applyBorder="1" applyAlignment="1">
      <alignment horizontal="center" vertical="center"/>
    </xf>
    <xf numFmtId="176" fontId="13" fillId="5" borderId="10" xfId="0" applyNumberFormat="1" applyFont="1" applyFill="1" applyBorder="1" applyAlignment="1" applyProtection="1">
      <alignment horizontal="center" vertical="center"/>
      <protection locked="0"/>
    </xf>
    <xf numFmtId="176" fontId="11" fillId="2" borderId="24"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0" fontId="36" fillId="3" borderId="14" xfId="0" applyFont="1" applyFill="1" applyBorder="1" applyAlignment="1">
      <alignment horizontal="center" vertical="center"/>
    </xf>
    <xf numFmtId="176" fontId="21" fillId="5" borderId="10" xfId="0" applyNumberFormat="1" applyFont="1" applyFill="1" applyBorder="1" applyAlignment="1" applyProtection="1">
      <alignment horizontal="center" vertical="center"/>
      <protection locked="0"/>
    </xf>
    <xf numFmtId="176" fontId="21" fillId="5" borderId="17" xfId="0" applyNumberFormat="1" applyFont="1" applyFill="1" applyBorder="1" applyAlignment="1" applyProtection="1">
      <alignment horizontal="center" vertical="center"/>
      <protection locked="0"/>
    </xf>
    <xf numFmtId="0" fontId="36" fillId="3" borderId="21" xfId="0" applyFont="1" applyFill="1" applyBorder="1" applyAlignment="1">
      <alignment horizontal="center" vertical="center"/>
    </xf>
    <xf numFmtId="49" fontId="13" fillId="4" borderId="13" xfId="0" applyNumberFormat="1" applyFont="1" applyFill="1" applyBorder="1" applyAlignment="1" applyProtection="1">
      <alignment horizontal="center" vertical="center"/>
      <protection hidden="1"/>
    </xf>
    <xf numFmtId="49" fontId="13" fillId="4" borderId="20" xfId="0" applyNumberFormat="1" applyFont="1" applyFill="1" applyBorder="1" applyAlignment="1" applyProtection="1">
      <alignment horizontal="center" vertical="center"/>
      <protection hidden="1"/>
    </xf>
    <xf numFmtId="49" fontId="22" fillId="4" borderId="0" xfId="0" applyNumberFormat="1" applyFont="1" applyFill="1" applyAlignment="1">
      <alignment horizontal="center" vertical="center"/>
    </xf>
    <xf numFmtId="49" fontId="14" fillId="4" borderId="0" xfId="0" applyNumberFormat="1" applyFont="1" applyFill="1" applyAlignment="1">
      <alignment horizontal="right" vertical="top"/>
    </xf>
    <xf numFmtId="49" fontId="25" fillId="6" borderId="0" xfId="0" applyNumberFormat="1" applyFont="1" applyFill="1" applyAlignment="1">
      <alignment horizontal="right" vertical="center"/>
    </xf>
    <xf numFmtId="0" fontId="39" fillId="0" borderId="0" xfId="0" applyFont="1" applyAlignment="1">
      <alignment vertical="center"/>
    </xf>
    <xf numFmtId="49" fontId="15" fillId="6" borderId="0" xfId="0" applyNumberFormat="1" applyFont="1" applyFill="1" applyAlignment="1">
      <alignment horizontal="right" vertical="center"/>
    </xf>
    <xf numFmtId="0" fontId="41" fillId="2" borderId="12" xfId="0" applyFont="1" applyFill="1" applyBorder="1" applyAlignment="1">
      <alignment horizontal="justify" vertical="center" wrapText="1" readingOrder="1"/>
    </xf>
    <xf numFmtId="0" fontId="41" fillId="2" borderId="16" xfId="0" applyFont="1" applyFill="1" applyBorder="1" applyAlignment="1">
      <alignment horizontal="justify" vertical="center" wrapText="1" readingOrder="1"/>
    </xf>
    <xf numFmtId="0" fontId="41" fillId="2" borderId="15" xfId="0" applyFont="1" applyFill="1" applyBorder="1" applyAlignment="1">
      <alignment horizontal="justify" vertical="center" wrapText="1" readingOrder="1"/>
    </xf>
    <xf numFmtId="0" fontId="41" fillId="2" borderId="18" xfId="0" applyFont="1" applyFill="1" applyBorder="1" applyAlignment="1">
      <alignment horizontal="justify" vertical="center" wrapText="1" readingOrder="1"/>
    </xf>
    <xf numFmtId="0" fontId="41" fillId="2" borderId="19" xfId="0" applyFont="1" applyFill="1" applyBorder="1" applyAlignment="1">
      <alignment horizontal="justify" vertical="center" wrapText="1" readingOrder="1"/>
    </xf>
    <xf numFmtId="0" fontId="10" fillId="6" borderId="0" xfId="0" applyFont="1" applyFill="1" applyAlignment="1">
      <alignment vertical="top"/>
    </xf>
    <xf numFmtId="49" fontId="22" fillId="6" borderId="0" xfId="0" applyNumberFormat="1" applyFont="1" applyFill="1" applyAlignment="1">
      <alignment horizontal="center" vertical="top"/>
    </xf>
    <xf numFmtId="49" fontId="14" fillId="6" borderId="0" xfId="0" applyNumberFormat="1" applyFont="1" applyFill="1" applyAlignment="1">
      <alignment horizontal="right" vertical="top"/>
    </xf>
    <xf numFmtId="0" fontId="0" fillId="6" borderId="0" xfId="0" applyFill="1" applyAlignment="1">
      <alignment vertical="top"/>
    </xf>
    <xf numFmtId="0" fontId="0" fillId="0" borderId="0" xfId="0" applyAlignment="1">
      <alignment vertical="top"/>
    </xf>
    <xf numFmtId="49" fontId="42" fillId="2" borderId="11" xfId="0" applyNumberFormat="1" applyFont="1" applyFill="1" applyBorder="1" applyAlignment="1">
      <alignment horizontal="justify" vertical="center" wrapText="1"/>
    </xf>
    <xf numFmtId="0" fontId="0" fillId="2" borderId="0" xfId="0" applyFill="1" applyAlignment="1">
      <alignment vertical="center"/>
    </xf>
    <xf numFmtId="49" fontId="10" fillId="3" borderId="0" xfId="0" applyNumberFormat="1" applyFont="1" applyFill="1" applyAlignment="1">
      <alignment horizontal="center" vertical="center" wrapText="1"/>
    </xf>
    <xf numFmtId="49" fontId="11" fillId="3" borderId="0" xfId="0" applyNumberFormat="1" applyFont="1" applyFill="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horizontal="center" vertical="center" wrapText="1"/>
    </xf>
    <xf numFmtId="49" fontId="13" fillId="3" borderId="0" xfId="0" applyNumberFormat="1" applyFont="1" applyFill="1" applyAlignment="1">
      <alignment horizontal="center" vertical="center" wrapText="1"/>
    </xf>
    <xf numFmtId="49" fontId="13" fillId="3" borderId="0" xfId="0" applyNumberFormat="1" applyFont="1" applyFill="1" applyAlignment="1">
      <alignment vertical="center" wrapText="1"/>
    </xf>
    <xf numFmtId="49" fontId="4" fillId="0" borderId="0" xfId="0" applyNumberFormat="1" applyFont="1" applyAlignment="1">
      <alignment vertical="center" wrapText="1"/>
    </xf>
    <xf numFmtId="49" fontId="45" fillId="2" borderId="32" xfId="0" applyNumberFormat="1" applyFont="1" applyFill="1" applyBorder="1" applyAlignment="1">
      <alignment horizontal="left" vertical="center" wrapText="1"/>
    </xf>
    <xf numFmtId="49" fontId="45" fillId="2" borderId="0" xfId="0" applyNumberFormat="1" applyFont="1" applyFill="1" applyAlignment="1">
      <alignment horizontal="left" vertical="center" wrapText="1"/>
    </xf>
    <xf numFmtId="49" fontId="45" fillId="2" borderId="33" xfId="0" applyNumberFormat="1" applyFont="1" applyFill="1" applyBorder="1" applyAlignment="1">
      <alignment horizontal="left" vertical="center" wrapText="1"/>
    </xf>
    <xf numFmtId="49" fontId="13" fillId="2" borderId="28" xfId="0" applyNumberFormat="1" applyFont="1" applyFill="1" applyBorder="1" applyAlignment="1">
      <alignment horizontal="center" vertical="center" wrapText="1"/>
    </xf>
    <xf numFmtId="49" fontId="13" fillId="2" borderId="29" xfId="0" applyNumberFormat="1" applyFont="1" applyFill="1" applyBorder="1" applyAlignment="1">
      <alignment horizontal="center" vertical="center" wrapText="1"/>
    </xf>
    <xf numFmtId="49" fontId="13" fillId="2" borderId="31" xfId="0" applyNumberFormat="1" applyFont="1" applyFill="1" applyBorder="1" applyAlignment="1">
      <alignment horizontal="center" vertical="center" wrapText="1"/>
    </xf>
    <xf numFmtId="49" fontId="45" fillId="2" borderId="0" xfId="0" applyNumberFormat="1" applyFont="1" applyFill="1" applyAlignment="1">
      <alignment vertical="center" wrapText="1"/>
    </xf>
    <xf numFmtId="49" fontId="13" fillId="2" borderId="0" xfId="0" applyNumberFormat="1" applyFont="1" applyFill="1" applyAlignment="1">
      <alignment horizontal="center" vertical="center" wrapText="1"/>
    </xf>
    <xf numFmtId="49" fontId="13" fillId="2" borderId="33" xfId="0" applyNumberFormat="1" applyFont="1" applyFill="1" applyBorder="1" applyAlignment="1">
      <alignment horizontal="center" vertical="center" wrapText="1"/>
    </xf>
    <xf numFmtId="49" fontId="45" fillId="2" borderId="29" xfId="0" applyNumberFormat="1" applyFont="1" applyFill="1" applyBorder="1" applyAlignment="1">
      <alignment vertical="center" wrapText="1"/>
    </xf>
    <xf numFmtId="49" fontId="45" fillId="3" borderId="0" xfId="0" applyNumberFormat="1" applyFont="1" applyFill="1" applyAlignment="1">
      <alignment horizontal="center" vertical="center" wrapText="1"/>
    </xf>
    <xf numFmtId="49" fontId="37" fillId="4" borderId="0" xfId="0" applyNumberFormat="1" applyFont="1" applyFill="1" applyAlignment="1">
      <alignment horizontal="right" vertical="center"/>
    </xf>
    <xf numFmtId="49" fontId="13" fillId="2" borderId="32" xfId="0" applyNumberFormat="1" applyFont="1" applyFill="1" applyBorder="1" applyAlignment="1">
      <alignment vertical="center" wrapText="1"/>
    </xf>
    <xf numFmtId="49" fontId="13" fillId="2" borderId="0" xfId="0" applyNumberFormat="1" applyFont="1" applyFill="1" applyAlignment="1">
      <alignment vertical="center" wrapText="1"/>
    </xf>
    <xf numFmtId="49" fontId="13" fillId="2" borderId="33" xfId="0" applyNumberFormat="1" applyFont="1" applyFill="1" applyBorder="1" applyAlignment="1">
      <alignment vertical="center" wrapText="1"/>
    </xf>
    <xf numFmtId="49" fontId="0" fillId="3" borderId="0" xfId="0" applyNumberFormat="1" applyFill="1" applyAlignment="1">
      <alignment horizontal="center" vertical="center" wrapText="1"/>
    </xf>
    <xf numFmtId="49" fontId="0" fillId="3" borderId="0" xfId="0" applyNumberFormat="1" applyFill="1" applyAlignment="1">
      <alignment vertical="center" wrapText="1"/>
    </xf>
    <xf numFmtId="49" fontId="9" fillId="3" borderId="0" xfId="0" applyNumberFormat="1" applyFont="1" applyFill="1" applyAlignment="1">
      <alignment vertical="center" wrapText="1"/>
    </xf>
    <xf numFmtId="49" fontId="45" fillId="3" borderId="0" xfId="0" applyNumberFormat="1" applyFont="1" applyFill="1" applyAlignment="1">
      <alignment horizontal="center" vertical="center" wrapText="1"/>
    </xf>
    <xf numFmtId="49" fontId="47" fillId="2" borderId="32" xfId="0" applyNumberFormat="1" applyFont="1" applyFill="1" applyBorder="1" applyAlignment="1">
      <alignment horizontal="left" vertical="top" wrapText="1" indent="1"/>
    </xf>
    <xf numFmtId="49" fontId="47" fillId="2" borderId="0" xfId="0" applyNumberFormat="1" applyFont="1" applyFill="1" applyAlignment="1">
      <alignment horizontal="left" vertical="top" wrapText="1" indent="1"/>
    </xf>
    <xf numFmtId="49" fontId="47" fillId="2" borderId="28" xfId="0" applyNumberFormat="1" applyFont="1" applyFill="1" applyBorder="1" applyAlignment="1">
      <alignment horizontal="left" vertical="top" wrapText="1" indent="1"/>
    </xf>
    <xf numFmtId="49" fontId="47" fillId="2" borderId="29" xfId="0" applyNumberFormat="1" applyFont="1" applyFill="1" applyBorder="1" applyAlignment="1">
      <alignment horizontal="left" vertical="top" wrapText="1" indent="1"/>
    </xf>
    <xf numFmtId="49" fontId="13" fillId="2" borderId="27" xfId="0" applyNumberFormat="1" applyFont="1" applyFill="1" applyBorder="1" applyAlignment="1">
      <alignment horizontal="center" vertical="center" wrapText="1"/>
    </xf>
    <xf numFmtId="49" fontId="13" fillId="2" borderId="26" xfId="0" applyNumberFormat="1" applyFont="1" applyFill="1" applyBorder="1" applyAlignment="1">
      <alignment horizontal="center" vertical="center" wrapText="1"/>
    </xf>
    <xf numFmtId="49" fontId="13" fillId="2" borderId="30" xfId="0" applyNumberFormat="1" applyFont="1" applyFill="1" applyBorder="1" applyAlignment="1">
      <alignment horizontal="center" vertical="center" wrapText="1"/>
    </xf>
    <xf numFmtId="49" fontId="11" fillId="2" borderId="27" xfId="0" applyNumberFormat="1" applyFont="1" applyFill="1" applyBorder="1" applyAlignment="1">
      <alignment horizontal="center" vertical="center" wrapText="1"/>
    </xf>
    <xf numFmtId="49" fontId="11" fillId="2" borderId="26" xfId="0" applyNumberFormat="1" applyFont="1" applyFill="1" applyBorder="1" applyAlignment="1">
      <alignment horizontal="center" vertical="center" wrapText="1"/>
    </xf>
    <xf numFmtId="49" fontId="11" fillId="2" borderId="30" xfId="0" applyNumberFormat="1" applyFont="1" applyFill="1" applyBorder="1" applyAlignment="1">
      <alignment horizontal="center" vertical="center" wrapText="1"/>
    </xf>
    <xf numFmtId="49" fontId="12" fillId="2" borderId="32" xfId="0" applyNumberFormat="1" applyFont="1" applyFill="1" applyBorder="1" applyAlignment="1">
      <alignment horizontal="center" vertical="center" wrapText="1"/>
    </xf>
    <xf numFmtId="49" fontId="12" fillId="2" borderId="0" xfId="0" applyNumberFormat="1" applyFont="1" applyFill="1" applyAlignment="1">
      <alignment horizontal="center" vertical="center" wrapText="1"/>
    </xf>
    <xf numFmtId="49" fontId="12" fillId="2" borderId="33" xfId="0" applyNumberFormat="1" applyFont="1" applyFill="1" applyBorder="1" applyAlignment="1">
      <alignment horizontal="center" vertical="center" wrapText="1"/>
    </xf>
    <xf numFmtId="49" fontId="10" fillId="2" borderId="32" xfId="0" applyNumberFormat="1" applyFont="1" applyFill="1" applyBorder="1" applyAlignment="1">
      <alignment horizontal="right" vertical="center" wrapText="1"/>
    </xf>
    <xf numFmtId="49" fontId="10" fillId="2" borderId="0" xfId="0" applyNumberFormat="1" applyFont="1" applyFill="1" applyAlignment="1">
      <alignment horizontal="right" vertical="center" wrapText="1"/>
    </xf>
    <xf numFmtId="49" fontId="10" fillId="2" borderId="33" xfId="0" applyNumberFormat="1" applyFont="1" applyFill="1" applyBorder="1" applyAlignment="1">
      <alignment horizontal="right" vertical="center" wrapText="1"/>
    </xf>
    <xf numFmtId="49" fontId="13" fillId="2" borderId="32" xfId="0" applyNumberFormat="1" applyFont="1" applyFill="1" applyBorder="1" applyAlignment="1">
      <alignment horizontal="left" vertical="center" wrapText="1"/>
    </xf>
    <xf numFmtId="49" fontId="13" fillId="2" borderId="0" xfId="0" applyNumberFormat="1" applyFont="1" applyFill="1" applyAlignment="1">
      <alignment horizontal="left" vertical="center" wrapText="1"/>
    </xf>
    <xf numFmtId="49" fontId="13" fillId="2" borderId="33" xfId="0" applyNumberFormat="1" applyFont="1" applyFill="1" applyBorder="1" applyAlignment="1">
      <alignment horizontal="left" vertical="center" wrapText="1"/>
    </xf>
    <xf numFmtId="49" fontId="14" fillId="2" borderId="32" xfId="0" applyNumberFormat="1" applyFont="1" applyFill="1" applyBorder="1" applyAlignment="1">
      <alignment horizontal="left" vertical="center" wrapText="1"/>
    </xf>
    <xf numFmtId="49" fontId="44" fillId="2" borderId="32" xfId="0" applyNumberFormat="1" applyFont="1" applyFill="1" applyBorder="1" applyAlignment="1">
      <alignment horizontal="center" vertical="center" wrapText="1"/>
    </xf>
    <xf numFmtId="49" fontId="44" fillId="2" borderId="0" xfId="0" applyNumberFormat="1" applyFont="1" applyFill="1" applyAlignment="1">
      <alignment horizontal="center" vertical="center" wrapText="1"/>
    </xf>
    <xf numFmtId="49" fontId="44" fillId="2" borderId="33" xfId="0" applyNumberFormat="1" applyFont="1" applyFill="1" applyBorder="1" applyAlignment="1">
      <alignment horizontal="center" vertical="center" wrapText="1"/>
    </xf>
    <xf numFmtId="49" fontId="48" fillId="2" borderId="0" xfId="0" applyNumberFormat="1" applyFont="1" applyFill="1" applyAlignment="1">
      <alignment horizontal="center" wrapText="1"/>
    </xf>
    <xf numFmtId="49" fontId="47" fillId="2" borderId="0" xfId="0" applyNumberFormat="1" applyFont="1" applyFill="1" applyAlignment="1">
      <alignment horizontal="left" vertical="center" wrapText="1"/>
    </xf>
    <xf numFmtId="49" fontId="45" fillId="2" borderId="29" xfId="0" applyNumberFormat="1" applyFont="1" applyFill="1" applyBorder="1" applyAlignment="1">
      <alignment horizontal="center" vertical="center" wrapText="1"/>
    </xf>
    <xf numFmtId="49" fontId="35" fillId="4" borderId="0" xfId="0" applyNumberFormat="1" applyFont="1" applyFill="1" applyAlignment="1">
      <alignment horizontal="left" vertical="center" shrinkToFit="1"/>
    </xf>
    <xf numFmtId="49" fontId="23" fillId="4" borderId="0" xfId="0" applyNumberFormat="1" applyFont="1" applyFill="1" applyAlignment="1">
      <alignment horizontal="left" vertical="center" shrinkToFit="1"/>
    </xf>
    <xf numFmtId="49" fontId="23" fillId="6" borderId="0" xfId="0" applyNumberFormat="1" applyFont="1" applyFill="1" applyAlignment="1">
      <alignment horizontal="left" vertical="top" wrapText="1" shrinkToFit="1"/>
    </xf>
    <xf numFmtId="49" fontId="23" fillId="6" borderId="0" xfId="0" applyNumberFormat="1" applyFont="1" applyFill="1" applyAlignment="1">
      <alignment horizontal="left" vertical="top" shrinkToFit="1"/>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49" fontId="17" fillId="6" borderId="22" xfId="0" applyNumberFormat="1" applyFont="1" applyFill="1" applyBorder="1" applyAlignment="1">
      <alignment horizontal="center" vertical="center"/>
    </xf>
    <xf numFmtId="49" fontId="14" fillId="6" borderId="0" xfId="0" applyNumberFormat="1" applyFont="1" applyFill="1" applyAlignment="1">
      <alignment horizontal="left" vertical="center"/>
    </xf>
    <xf numFmtId="49" fontId="37" fillId="4" borderId="0" xfId="0" applyNumberFormat="1" applyFont="1" applyFill="1" applyAlignment="1">
      <alignment horizontal="right" vertical="center"/>
    </xf>
    <xf numFmtId="0" fontId="21" fillId="6" borderId="0" xfId="0" applyFont="1" applyFill="1" applyAlignment="1">
      <alignment horizontal="right" vertical="center"/>
    </xf>
    <xf numFmtId="14" fontId="21" fillId="2" borderId="2" xfId="0" applyNumberFormat="1" applyFont="1" applyFill="1" applyBorder="1" applyAlignment="1" applyProtection="1">
      <alignment horizontal="left" vertical="center"/>
      <protection locked="0"/>
    </xf>
    <xf numFmtId="0" fontId="21" fillId="2" borderId="3" xfId="0" applyFont="1" applyFill="1" applyBorder="1" applyAlignment="1" applyProtection="1">
      <alignment horizontal="left" vertical="center"/>
      <protection locked="0"/>
    </xf>
    <xf numFmtId="0" fontId="29" fillId="8" borderId="34" xfId="0" applyFont="1" applyFill="1" applyBorder="1" applyAlignment="1" applyProtection="1">
      <alignment horizontal="left" vertical="center" shrinkToFit="1"/>
      <protection hidden="1"/>
    </xf>
    <xf numFmtId="0" fontId="29" fillId="8" borderId="35" xfId="0" applyFont="1" applyFill="1" applyBorder="1" applyAlignment="1" applyProtection="1">
      <alignment horizontal="left" vertical="center" shrinkToFit="1"/>
      <protection hidden="1"/>
    </xf>
    <xf numFmtId="0" fontId="29" fillId="8" borderId="36" xfId="0" applyFont="1" applyFill="1" applyBorder="1" applyAlignment="1" applyProtection="1">
      <alignment horizontal="left" vertical="center" shrinkToFit="1"/>
      <protection hidden="1"/>
    </xf>
    <xf numFmtId="49" fontId="21" fillId="6" borderId="0" xfId="0" applyNumberFormat="1" applyFont="1" applyFill="1" applyAlignment="1">
      <alignment horizontal="right" vertical="center"/>
    </xf>
    <xf numFmtId="49" fontId="21" fillId="6" borderId="4" xfId="0" applyNumberFormat="1" applyFont="1" applyFill="1" applyBorder="1" applyAlignment="1">
      <alignment horizontal="right" vertical="center"/>
    </xf>
    <xf numFmtId="49" fontId="21" fillId="2" borderId="2" xfId="0" applyNumberFormat="1" applyFont="1" applyFill="1" applyBorder="1" applyAlignment="1" applyProtection="1">
      <alignment horizontal="left" vertical="center"/>
      <protection locked="0"/>
    </xf>
    <xf numFmtId="49" fontId="21" fillId="2" borderId="3" xfId="0" applyNumberFormat="1" applyFont="1" applyFill="1" applyBorder="1" applyAlignment="1" applyProtection="1">
      <alignment horizontal="left" vertical="center"/>
      <protection locked="0"/>
    </xf>
    <xf numFmtId="49" fontId="35" fillId="3" borderId="6" xfId="0" applyNumberFormat="1" applyFont="1" applyFill="1" applyBorder="1" applyAlignment="1">
      <alignment horizontal="center" vertical="center" wrapText="1"/>
    </xf>
    <xf numFmtId="49" fontId="35" fillId="3" borderId="7" xfId="0" applyNumberFormat="1" applyFont="1" applyFill="1" applyBorder="1" applyAlignment="1">
      <alignment horizontal="center" vertical="center"/>
    </xf>
    <xf numFmtId="49" fontId="35" fillId="3" borderId="6" xfId="0" applyNumberFormat="1" applyFont="1" applyFill="1" applyBorder="1" applyAlignment="1">
      <alignment horizontal="center" vertical="center"/>
    </xf>
    <xf numFmtId="49" fontId="25" fillId="7" borderId="0" xfId="0" applyNumberFormat="1" applyFont="1" applyFill="1" applyAlignment="1">
      <alignment horizontal="left" vertical="center" shrinkToFit="1"/>
    </xf>
    <xf numFmtId="49" fontId="21" fillId="6" borderId="0" xfId="0" applyNumberFormat="1" applyFont="1" applyFill="1" applyAlignment="1">
      <alignment horizontal="right" vertical="center" shrinkToFit="1"/>
    </xf>
    <xf numFmtId="0" fontId="29" fillId="6" borderId="0" xfId="0" applyFont="1" applyFill="1" applyAlignment="1">
      <alignment horizontal="left" vertical="center"/>
    </xf>
    <xf numFmtId="0" fontId="18" fillId="6" borderId="0" xfId="0" applyFont="1" applyFill="1" applyAlignment="1">
      <alignment horizontal="right" vertical="center"/>
    </xf>
    <xf numFmtId="0" fontId="18" fillId="6" borderId="0" xfId="0" applyFont="1" applyFill="1" applyAlignment="1" applyProtection="1">
      <alignment horizontal="left" vertical="center"/>
      <protection hidden="1"/>
    </xf>
    <xf numFmtId="49" fontId="20" fillId="6" borderId="0" xfId="0" applyNumberFormat="1" applyFont="1" applyFill="1" applyAlignment="1">
      <alignment horizontal="center" vertical="top"/>
    </xf>
    <xf numFmtId="49" fontId="21" fillId="6" borderId="0" xfId="0" applyNumberFormat="1" applyFont="1" applyFill="1" applyAlignment="1" applyProtection="1">
      <alignment horizontal="right" vertical="center"/>
      <protection hidden="1"/>
    </xf>
    <xf numFmtId="49" fontId="43" fillId="6" borderId="0" xfId="0" applyNumberFormat="1" applyFont="1" applyFill="1" applyAlignment="1">
      <alignment horizontal="left" vertical="center" shrinkToFit="1"/>
    </xf>
    <xf numFmtId="49" fontId="23" fillId="6" borderId="0" xfId="0" applyNumberFormat="1" applyFont="1" applyFill="1" applyAlignment="1">
      <alignment horizontal="left" vertical="center" wrapText="1" shrinkToFit="1"/>
    </xf>
    <xf numFmtId="49" fontId="23" fillId="6" borderId="0" xfId="0" applyNumberFormat="1" applyFont="1" applyFill="1" applyAlignment="1">
      <alignment horizontal="left" vertical="center" shrinkToFit="1"/>
    </xf>
    <xf numFmtId="49" fontId="38" fillId="6" borderId="37" xfId="0" applyNumberFormat="1" applyFont="1" applyFill="1" applyBorder="1" applyAlignment="1">
      <alignment horizontal="left" vertical="center" wrapText="1" shrinkToFit="1"/>
    </xf>
    <xf numFmtId="49" fontId="38" fillId="6" borderId="38" xfId="0" applyNumberFormat="1" applyFont="1" applyFill="1" applyBorder="1" applyAlignment="1">
      <alignment horizontal="left" vertical="center" wrapText="1" shrinkToFit="1"/>
    </xf>
    <xf numFmtId="49" fontId="24" fillId="6" borderId="37" xfId="0" applyNumberFormat="1" applyFont="1" applyFill="1" applyBorder="1" applyAlignment="1">
      <alignment horizontal="left" vertical="center" wrapText="1" shrinkToFit="1"/>
    </xf>
    <xf numFmtId="49" fontId="24" fillId="6" borderId="38" xfId="0" applyNumberFormat="1" applyFont="1" applyFill="1" applyBorder="1" applyAlignment="1">
      <alignment horizontal="left" vertical="center" wrapText="1" shrinkToFit="1"/>
    </xf>
    <xf numFmtId="49" fontId="24" fillId="6" borderId="39" xfId="0" applyNumberFormat="1" applyFont="1" applyFill="1" applyBorder="1" applyAlignment="1">
      <alignment horizontal="left" vertical="center" wrapText="1" shrinkToFit="1"/>
    </xf>
    <xf numFmtId="49" fontId="9" fillId="3" borderId="0" xfId="0" applyNumberFormat="1" applyFont="1" applyFill="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99"/>
      <color rgb="FF0000FF"/>
      <color rgb="FFCCFFCC"/>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10</xdr:col>
      <xdr:colOff>190500</xdr:colOff>
      <xdr:row>18</xdr:row>
      <xdr:rowOff>32807</xdr:rowOff>
    </xdr:from>
    <xdr:to>
      <xdr:col>15</xdr:col>
      <xdr:colOff>303743</xdr:colOff>
      <xdr:row>19</xdr:row>
      <xdr:rowOff>530259</xdr:rowOff>
    </xdr:to>
    <xdr:pic>
      <xdr:nvPicPr>
        <xdr:cNvPr id="4" name="図 3">
          <a:extLst>
            <a:ext uri="{FF2B5EF4-FFF2-40B4-BE49-F238E27FC236}">
              <a16:creationId xmlns:a16="http://schemas.microsoft.com/office/drawing/2014/main" id="{DBABAF63-3EF9-4981-AB35-91492CC4DF73}"/>
            </a:ext>
          </a:extLst>
        </xdr:cNvPr>
        <xdr:cNvPicPr>
          <a:picLocks noChangeAspect="1"/>
        </xdr:cNvPicPr>
      </xdr:nvPicPr>
      <xdr:blipFill>
        <a:blip xmlns:r="http://schemas.openxmlformats.org/officeDocument/2006/relationships" r:embed="rId1"/>
        <a:stretch>
          <a:fillRect/>
        </a:stretch>
      </xdr:blipFill>
      <xdr:spPr>
        <a:xfrm>
          <a:off x="4924425" y="7309907"/>
          <a:ext cx="3208868" cy="1821427"/>
        </a:xfrm>
        <a:prstGeom prst="rect">
          <a:avLst/>
        </a:prstGeom>
        <a:solidFill>
          <a:schemeClr val="bg1"/>
        </a:solidFill>
      </xdr:spPr>
    </xdr:pic>
    <xdr:clientData/>
  </xdr:twoCellAnchor>
  <xdr:twoCellAnchor editAs="oneCell">
    <xdr:from>
      <xdr:col>11</xdr:col>
      <xdr:colOff>380999</xdr:colOff>
      <xdr:row>19</xdr:row>
      <xdr:rowOff>680195</xdr:rowOff>
    </xdr:from>
    <xdr:to>
      <xdr:col>14</xdr:col>
      <xdr:colOff>228599</xdr:colOff>
      <xdr:row>20</xdr:row>
      <xdr:rowOff>1427632</xdr:rowOff>
    </xdr:to>
    <xdr:pic>
      <xdr:nvPicPr>
        <xdr:cNvPr id="2" name="図 1">
          <a:extLst>
            <a:ext uri="{FF2B5EF4-FFF2-40B4-BE49-F238E27FC236}">
              <a16:creationId xmlns:a16="http://schemas.microsoft.com/office/drawing/2014/main" id="{59761845-988C-65FA-BBAB-1CC4CF2B8479}"/>
            </a:ext>
          </a:extLst>
        </xdr:cNvPr>
        <xdr:cNvPicPr>
          <a:picLocks noChangeAspect="1"/>
        </xdr:cNvPicPr>
      </xdr:nvPicPr>
      <xdr:blipFill>
        <a:blip xmlns:r="http://schemas.openxmlformats.org/officeDocument/2006/relationships" r:embed="rId2"/>
        <a:stretch>
          <a:fillRect/>
        </a:stretch>
      </xdr:blipFill>
      <xdr:spPr>
        <a:xfrm>
          <a:off x="5734049" y="9281270"/>
          <a:ext cx="1704975" cy="1899962"/>
        </a:xfrm>
        <a:prstGeom prst="rect">
          <a:avLst/>
        </a:prstGeom>
        <a:ln w="9525">
          <a:solidFill>
            <a:schemeClr val="accent1">
              <a:lumMod val="20000"/>
              <a:lumOff val="80000"/>
            </a:schemeClr>
          </a:solidFill>
        </a:ln>
      </xdr:spPr>
    </xdr:pic>
    <xdr:clientData/>
  </xdr:twoCellAnchor>
  <xdr:twoCellAnchor>
    <xdr:from>
      <xdr:col>4</xdr:col>
      <xdr:colOff>276225</xdr:colOff>
      <xdr:row>6</xdr:row>
      <xdr:rowOff>209604</xdr:rowOff>
    </xdr:from>
    <xdr:to>
      <xdr:col>14</xdr:col>
      <xdr:colOff>464100</xdr:colOff>
      <xdr:row>6</xdr:row>
      <xdr:rowOff>309618</xdr:rowOff>
    </xdr:to>
    <xdr:grpSp>
      <xdr:nvGrpSpPr>
        <xdr:cNvPr id="3" name="Group 5">
          <a:extLst>
            <a:ext uri="{FF2B5EF4-FFF2-40B4-BE49-F238E27FC236}">
              <a16:creationId xmlns:a16="http://schemas.microsoft.com/office/drawing/2014/main" id="{251D2271-E9C4-9DD1-7D9B-E829BFF530A0}"/>
            </a:ext>
          </a:extLst>
        </xdr:cNvPr>
        <xdr:cNvGrpSpPr>
          <a:grpSpLocks/>
        </xdr:cNvGrpSpPr>
      </xdr:nvGrpSpPr>
      <xdr:grpSpPr bwMode="auto">
        <a:xfrm>
          <a:off x="1295400" y="2257479"/>
          <a:ext cx="6379125" cy="100014"/>
          <a:chOff x="646" y="3390"/>
          <a:chExt cx="3889" cy="63"/>
        </a:xfrm>
      </xdr:grpSpPr>
      <xdr:sp macro="" textlink="">
        <xdr:nvSpPr>
          <xdr:cNvPr id="6" name="Rectangle 6" descr="60%">
            <a:extLst>
              <a:ext uri="{FF2B5EF4-FFF2-40B4-BE49-F238E27FC236}">
                <a16:creationId xmlns:a16="http://schemas.microsoft.com/office/drawing/2014/main" id="{64E1D4FF-66D8-323C-DEFF-0022BE3CC5F4}"/>
              </a:ext>
            </a:extLst>
          </xdr:cNvPr>
          <xdr:cNvSpPr>
            <a:spLocks noChangeArrowheads="1"/>
          </xdr:cNvSpPr>
        </xdr:nvSpPr>
        <xdr:spPr bwMode="auto">
          <a:xfrm>
            <a:off x="658" y="3426"/>
            <a:ext cx="3867" cy="27"/>
          </a:xfrm>
          <a:prstGeom prst="rect">
            <a:avLst/>
          </a:prstGeom>
          <a:pattFill prst="pct60">
            <a:fgClr>
              <a:srgbClr val="4D4D4D"/>
            </a:fgClr>
            <a:bgClr>
              <a:schemeClr val="bg1"/>
            </a:bgClr>
          </a:pattFill>
          <a:ln w="9525">
            <a:noFill/>
            <a:miter lim="800000"/>
            <a:headEnd/>
            <a:tailEnd/>
          </a:ln>
        </xdr:spPr>
        <xdr:txBody>
          <a:bodyPr wrap="square" lIns="95171" tIns="47585" rIns="95171" bIns="47585" anchor="ctr">
            <a:spAutoFit/>
          </a:bodyPr>
          <a:lstStyle>
            <a:defPPr>
              <a:defRPr lang="zh-CN"/>
            </a:defPPr>
            <a:lvl1pPr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1pPr>
            <a:lvl2pPr marL="4572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2pPr>
            <a:lvl3pPr marL="9144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3pPr>
            <a:lvl4pPr marL="13716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4pPr>
            <a:lvl5pPr marL="18288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5pPr>
            <a:lvl6pPr marL="2286000" algn="l" defTabSz="914400" rtl="0" eaLnBrk="1" latinLnBrk="0" hangingPunct="1">
              <a:defRPr sz="2800" kern="1200">
                <a:solidFill>
                  <a:srgbClr val="000066"/>
                </a:solidFill>
                <a:latin typeface="Tahoma" pitchFamily="34" charset="0"/>
                <a:ea typeface="ＭＳ Ｐゴシック" charset="-128"/>
                <a:cs typeface="+mn-cs"/>
              </a:defRPr>
            </a:lvl6pPr>
            <a:lvl7pPr marL="2743200" algn="l" defTabSz="914400" rtl="0" eaLnBrk="1" latinLnBrk="0" hangingPunct="1">
              <a:defRPr sz="2800" kern="1200">
                <a:solidFill>
                  <a:srgbClr val="000066"/>
                </a:solidFill>
                <a:latin typeface="Tahoma" pitchFamily="34" charset="0"/>
                <a:ea typeface="ＭＳ Ｐゴシック" charset="-128"/>
                <a:cs typeface="+mn-cs"/>
              </a:defRPr>
            </a:lvl7pPr>
            <a:lvl8pPr marL="3200400" algn="l" defTabSz="914400" rtl="0" eaLnBrk="1" latinLnBrk="0" hangingPunct="1">
              <a:defRPr sz="2800" kern="1200">
                <a:solidFill>
                  <a:srgbClr val="000066"/>
                </a:solidFill>
                <a:latin typeface="Tahoma" pitchFamily="34" charset="0"/>
                <a:ea typeface="ＭＳ Ｐゴシック" charset="-128"/>
                <a:cs typeface="+mn-cs"/>
              </a:defRPr>
            </a:lvl8pPr>
            <a:lvl9pPr marL="3657600" algn="l" defTabSz="914400" rtl="0" eaLnBrk="1" latinLnBrk="0" hangingPunct="1">
              <a:defRPr sz="2800" kern="1200">
                <a:solidFill>
                  <a:srgbClr val="000066"/>
                </a:solidFill>
                <a:latin typeface="Tahoma" pitchFamily="34" charset="0"/>
                <a:ea typeface="ＭＳ Ｐゴシック" charset="-128"/>
                <a:cs typeface="+mn-cs"/>
              </a:defRPr>
            </a:lvl9pPr>
          </a:lstStyle>
          <a:p>
            <a:pPr algn="ctr">
              <a:lnSpc>
                <a:spcPct val="140000"/>
              </a:lnSpc>
            </a:pPr>
            <a:endParaRPr lang="ja-JP" altLang="en-US"/>
          </a:p>
        </xdr:txBody>
      </xdr:sp>
      <xdr:sp macro="" textlink="">
        <xdr:nvSpPr>
          <xdr:cNvPr id="7" name="AutoShape 46">
            <a:extLst>
              <a:ext uri="{FF2B5EF4-FFF2-40B4-BE49-F238E27FC236}">
                <a16:creationId xmlns:a16="http://schemas.microsoft.com/office/drawing/2014/main" id="{581A5ECF-1A11-DCEA-5831-F5654DEA46D1}"/>
              </a:ext>
            </a:extLst>
          </xdr:cNvPr>
          <xdr:cNvSpPr>
            <a:spLocks noChangeAspect="1" noChangeArrowheads="1"/>
          </xdr:cNvSpPr>
        </xdr:nvSpPr>
        <xdr:spPr bwMode="auto">
          <a:xfrm flipV="1">
            <a:off x="646" y="3390"/>
            <a:ext cx="3889" cy="62"/>
          </a:xfrm>
          <a:prstGeom prst="roundRect">
            <a:avLst>
              <a:gd name="adj" fmla="val 50000"/>
            </a:avLst>
          </a:prstGeom>
          <a:solidFill>
            <a:schemeClr val="accent3">
              <a:lumMod val="50000"/>
              <a:alpha val="50000"/>
            </a:schemeClr>
          </a:solidFill>
          <a:ln w="9525">
            <a:solidFill>
              <a:schemeClr val="folHlink"/>
            </a:solidFill>
            <a:round/>
            <a:headEnd/>
            <a:tailEnd/>
          </a:ln>
        </xdr:spPr>
        <xdr:txBody>
          <a:bodyPr rot="10800000" wrap="square" anchor="ctr"/>
          <a:lstStyle>
            <a:defPPr>
              <a:defRPr lang="zh-CN"/>
            </a:defPPr>
            <a:lvl1pPr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1pPr>
            <a:lvl2pPr marL="4572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2pPr>
            <a:lvl3pPr marL="9144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3pPr>
            <a:lvl4pPr marL="13716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4pPr>
            <a:lvl5pPr marL="18288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5pPr>
            <a:lvl6pPr marL="2286000" algn="l" defTabSz="914400" rtl="0" eaLnBrk="1" latinLnBrk="0" hangingPunct="1">
              <a:defRPr sz="2800" kern="1200">
                <a:solidFill>
                  <a:srgbClr val="000066"/>
                </a:solidFill>
                <a:latin typeface="Tahoma" pitchFamily="34" charset="0"/>
                <a:ea typeface="ＭＳ Ｐゴシック" charset="-128"/>
                <a:cs typeface="+mn-cs"/>
              </a:defRPr>
            </a:lvl6pPr>
            <a:lvl7pPr marL="2743200" algn="l" defTabSz="914400" rtl="0" eaLnBrk="1" latinLnBrk="0" hangingPunct="1">
              <a:defRPr sz="2800" kern="1200">
                <a:solidFill>
                  <a:srgbClr val="000066"/>
                </a:solidFill>
                <a:latin typeface="Tahoma" pitchFamily="34" charset="0"/>
                <a:ea typeface="ＭＳ Ｐゴシック" charset="-128"/>
                <a:cs typeface="+mn-cs"/>
              </a:defRPr>
            </a:lvl7pPr>
            <a:lvl8pPr marL="3200400" algn="l" defTabSz="914400" rtl="0" eaLnBrk="1" latinLnBrk="0" hangingPunct="1">
              <a:defRPr sz="2800" kern="1200">
                <a:solidFill>
                  <a:srgbClr val="000066"/>
                </a:solidFill>
                <a:latin typeface="Tahoma" pitchFamily="34" charset="0"/>
                <a:ea typeface="ＭＳ Ｐゴシック" charset="-128"/>
                <a:cs typeface="+mn-cs"/>
              </a:defRPr>
            </a:lvl8pPr>
            <a:lvl9pPr marL="3657600" algn="l" defTabSz="914400" rtl="0" eaLnBrk="1" latinLnBrk="0" hangingPunct="1">
              <a:defRPr sz="2800" kern="1200">
                <a:solidFill>
                  <a:srgbClr val="000066"/>
                </a:solidFill>
                <a:latin typeface="Tahoma" pitchFamily="34" charset="0"/>
                <a:ea typeface="ＭＳ Ｐゴシック" charset="-128"/>
                <a:cs typeface="+mn-cs"/>
              </a:defRPr>
            </a:lvl9pPr>
          </a:lstStyle>
          <a:p>
            <a:endParaRPr lang="ja-JP" altLang="en-US" sz="1400" b="1">
              <a:ea typeface="HG丸ｺﾞｼｯｸM-PRO" pitchFamily="50" charset="-128"/>
            </a:endParaRPr>
          </a:p>
        </xdr:txBody>
      </xdr:sp>
    </xdr:grpSp>
    <xdr:clientData/>
  </xdr:twoCellAnchor>
  <xdr:twoCellAnchor editAs="oneCell">
    <xdr:from>
      <xdr:col>8</xdr:col>
      <xdr:colOff>409575</xdr:colOff>
      <xdr:row>2</xdr:row>
      <xdr:rowOff>238125</xdr:rowOff>
    </xdr:from>
    <xdr:to>
      <xdr:col>10</xdr:col>
      <xdr:colOff>419857</xdr:colOff>
      <xdr:row>6</xdr:row>
      <xdr:rowOff>11556</xdr:rowOff>
    </xdr:to>
    <xdr:pic>
      <xdr:nvPicPr>
        <xdr:cNvPr id="11" name="Picture 2">
          <a:extLst>
            <a:ext uri="{FF2B5EF4-FFF2-40B4-BE49-F238E27FC236}">
              <a16:creationId xmlns:a16="http://schemas.microsoft.com/office/drawing/2014/main" id="{035C8506-4924-53CA-A06D-EC8C31866F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0" y="762000"/>
          <a:ext cx="1248532" cy="129743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8</xdr:col>
      <xdr:colOff>9525</xdr:colOff>
      <xdr:row>12</xdr:row>
      <xdr:rowOff>156243</xdr:rowOff>
    </xdr:from>
    <xdr:to>
      <xdr:col>11</xdr:col>
      <xdr:colOff>96837</xdr:colOff>
      <xdr:row>13</xdr:row>
      <xdr:rowOff>19718</xdr:rowOff>
    </xdr:to>
    <xdr:pic>
      <xdr:nvPicPr>
        <xdr:cNvPr id="12" name="Picture 3">
          <a:extLst>
            <a:ext uri="{FF2B5EF4-FFF2-40B4-BE49-F238E27FC236}">
              <a16:creationId xmlns:a16="http://schemas.microsoft.com/office/drawing/2014/main" id="{291ED3D7-D3AA-31EB-DB2C-A8C2EFB4185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05200" y="4490118"/>
          <a:ext cx="1944687" cy="24447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8</xdr:col>
      <xdr:colOff>562768</xdr:colOff>
      <xdr:row>10</xdr:row>
      <xdr:rowOff>342900</xdr:rowOff>
    </xdr:from>
    <xdr:to>
      <xdr:col>10</xdr:col>
      <xdr:colOff>238918</xdr:colOff>
      <xdr:row>12</xdr:row>
      <xdr:rowOff>1587</xdr:rowOff>
    </xdr:to>
    <xdr:pic>
      <xdr:nvPicPr>
        <xdr:cNvPr id="13" name="Picture 4">
          <a:extLst>
            <a:ext uri="{FF2B5EF4-FFF2-40B4-BE49-F238E27FC236}">
              <a16:creationId xmlns:a16="http://schemas.microsoft.com/office/drawing/2014/main" id="{CABD9294-2F9C-069D-3687-BC16E98CD58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058443" y="3914775"/>
          <a:ext cx="914400" cy="42068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4</xdr:col>
      <xdr:colOff>285750</xdr:colOff>
      <xdr:row>8</xdr:row>
      <xdr:rowOff>66729</xdr:rowOff>
    </xdr:from>
    <xdr:to>
      <xdr:col>14</xdr:col>
      <xdr:colOff>473625</xdr:colOff>
      <xdr:row>8</xdr:row>
      <xdr:rowOff>166743</xdr:rowOff>
    </xdr:to>
    <xdr:grpSp>
      <xdr:nvGrpSpPr>
        <xdr:cNvPr id="14" name="Group 5">
          <a:extLst>
            <a:ext uri="{FF2B5EF4-FFF2-40B4-BE49-F238E27FC236}">
              <a16:creationId xmlns:a16="http://schemas.microsoft.com/office/drawing/2014/main" id="{C3B899AD-DAB9-4494-8070-9586A4BB90DF}"/>
            </a:ext>
          </a:extLst>
        </xdr:cNvPr>
        <xdr:cNvGrpSpPr>
          <a:grpSpLocks/>
        </xdr:cNvGrpSpPr>
      </xdr:nvGrpSpPr>
      <xdr:grpSpPr bwMode="auto">
        <a:xfrm>
          <a:off x="1304925" y="2876604"/>
          <a:ext cx="6379125" cy="100014"/>
          <a:chOff x="646" y="3390"/>
          <a:chExt cx="3889" cy="63"/>
        </a:xfrm>
      </xdr:grpSpPr>
      <xdr:sp macro="" textlink="">
        <xdr:nvSpPr>
          <xdr:cNvPr id="15" name="Rectangle 6" descr="60%">
            <a:extLst>
              <a:ext uri="{FF2B5EF4-FFF2-40B4-BE49-F238E27FC236}">
                <a16:creationId xmlns:a16="http://schemas.microsoft.com/office/drawing/2014/main" id="{F3BD4796-99BB-B843-0FFE-12F19E53F331}"/>
              </a:ext>
            </a:extLst>
          </xdr:cNvPr>
          <xdr:cNvSpPr>
            <a:spLocks noChangeArrowheads="1"/>
          </xdr:cNvSpPr>
        </xdr:nvSpPr>
        <xdr:spPr bwMode="auto">
          <a:xfrm>
            <a:off x="658" y="3426"/>
            <a:ext cx="3867" cy="27"/>
          </a:xfrm>
          <a:prstGeom prst="rect">
            <a:avLst/>
          </a:prstGeom>
          <a:pattFill prst="pct60">
            <a:fgClr>
              <a:srgbClr val="4D4D4D"/>
            </a:fgClr>
            <a:bgClr>
              <a:schemeClr val="bg1"/>
            </a:bgClr>
          </a:pattFill>
          <a:ln w="9525">
            <a:noFill/>
            <a:miter lim="800000"/>
            <a:headEnd/>
            <a:tailEnd/>
          </a:ln>
        </xdr:spPr>
        <xdr:txBody>
          <a:bodyPr wrap="square" lIns="95171" tIns="47585" rIns="95171" bIns="47585" anchor="ctr">
            <a:spAutoFit/>
          </a:bodyPr>
          <a:lstStyle>
            <a:defPPr>
              <a:defRPr lang="zh-CN"/>
            </a:defPPr>
            <a:lvl1pPr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1pPr>
            <a:lvl2pPr marL="4572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2pPr>
            <a:lvl3pPr marL="9144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3pPr>
            <a:lvl4pPr marL="13716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4pPr>
            <a:lvl5pPr marL="18288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5pPr>
            <a:lvl6pPr marL="2286000" algn="l" defTabSz="914400" rtl="0" eaLnBrk="1" latinLnBrk="0" hangingPunct="1">
              <a:defRPr sz="2800" kern="1200">
                <a:solidFill>
                  <a:srgbClr val="000066"/>
                </a:solidFill>
                <a:latin typeface="Tahoma" pitchFamily="34" charset="0"/>
                <a:ea typeface="ＭＳ Ｐゴシック" charset="-128"/>
                <a:cs typeface="+mn-cs"/>
              </a:defRPr>
            </a:lvl6pPr>
            <a:lvl7pPr marL="2743200" algn="l" defTabSz="914400" rtl="0" eaLnBrk="1" latinLnBrk="0" hangingPunct="1">
              <a:defRPr sz="2800" kern="1200">
                <a:solidFill>
                  <a:srgbClr val="000066"/>
                </a:solidFill>
                <a:latin typeface="Tahoma" pitchFamily="34" charset="0"/>
                <a:ea typeface="ＭＳ Ｐゴシック" charset="-128"/>
                <a:cs typeface="+mn-cs"/>
              </a:defRPr>
            </a:lvl7pPr>
            <a:lvl8pPr marL="3200400" algn="l" defTabSz="914400" rtl="0" eaLnBrk="1" latinLnBrk="0" hangingPunct="1">
              <a:defRPr sz="2800" kern="1200">
                <a:solidFill>
                  <a:srgbClr val="000066"/>
                </a:solidFill>
                <a:latin typeface="Tahoma" pitchFamily="34" charset="0"/>
                <a:ea typeface="ＭＳ Ｐゴシック" charset="-128"/>
                <a:cs typeface="+mn-cs"/>
              </a:defRPr>
            </a:lvl8pPr>
            <a:lvl9pPr marL="3657600" algn="l" defTabSz="914400" rtl="0" eaLnBrk="1" latinLnBrk="0" hangingPunct="1">
              <a:defRPr sz="2800" kern="1200">
                <a:solidFill>
                  <a:srgbClr val="000066"/>
                </a:solidFill>
                <a:latin typeface="Tahoma" pitchFamily="34" charset="0"/>
                <a:ea typeface="ＭＳ Ｐゴシック" charset="-128"/>
                <a:cs typeface="+mn-cs"/>
              </a:defRPr>
            </a:lvl9pPr>
          </a:lstStyle>
          <a:p>
            <a:pPr algn="ctr">
              <a:lnSpc>
                <a:spcPct val="140000"/>
              </a:lnSpc>
            </a:pPr>
            <a:endParaRPr lang="ja-JP" altLang="en-US"/>
          </a:p>
        </xdr:txBody>
      </xdr:sp>
      <xdr:sp macro="" textlink="">
        <xdr:nvSpPr>
          <xdr:cNvPr id="16" name="AutoShape 46">
            <a:extLst>
              <a:ext uri="{FF2B5EF4-FFF2-40B4-BE49-F238E27FC236}">
                <a16:creationId xmlns:a16="http://schemas.microsoft.com/office/drawing/2014/main" id="{5439FB89-1C33-8675-AE97-9BAEE39F42EF}"/>
              </a:ext>
            </a:extLst>
          </xdr:cNvPr>
          <xdr:cNvSpPr>
            <a:spLocks noChangeAspect="1" noChangeArrowheads="1"/>
          </xdr:cNvSpPr>
        </xdr:nvSpPr>
        <xdr:spPr bwMode="auto">
          <a:xfrm flipV="1">
            <a:off x="646" y="3390"/>
            <a:ext cx="3889" cy="62"/>
          </a:xfrm>
          <a:prstGeom prst="roundRect">
            <a:avLst>
              <a:gd name="adj" fmla="val 50000"/>
            </a:avLst>
          </a:prstGeom>
          <a:solidFill>
            <a:schemeClr val="accent3">
              <a:lumMod val="50000"/>
              <a:alpha val="50000"/>
            </a:schemeClr>
          </a:solidFill>
          <a:ln w="9525">
            <a:solidFill>
              <a:schemeClr val="folHlink"/>
            </a:solidFill>
            <a:round/>
            <a:headEnd/>
            <a:tailEnd/>
          </a:ln>
        </xdr:spPr>
        <xdr:txBody>
          <a:bodyPr rot="10800000" wrap="square" anchor="ctr"/>
          <a:lstStyle>
            <a:defPPr>
              <a:defRPr lang="zh-CN"/>
            </a:defPPr>
            <a:lvl1pPr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1pPr>
            <a:lvl2pPr marL="4572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2pPr>
            <a:lvl3pPr marL="9144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3pPr>
            <a:lvl4pPr marL="13716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4pPr>
            <a:lvl5pPr marL="1828800" algn="l" rtl="0" eaLnBrk="0" fontAlgn="base" hangingPunct="0">
              <a:spcBef>
                <a:spcPct val="0"/>
              </a:spcBef>
              <a:spcAft>
                <a:spcPct val="0"/>
              </a:spcAft>
              <a:buFont typeface="Arial" charset="0"/>
              <a:defRPr sz="2800" kern="1200">
                <a:solidFill>
                  <a:srgbClr val="000066"/>
                </a:solidFill>
                <a:latin typeface="Tahoma" pitchFamily="34" charset="0"/>
                <a:ea typeface="ＭＳ Ｐゴシック" charset="-128"/>
                <a:cs typeface="+mn-cs"/>
              </a:defRPr>
            </a:lvl5pPr>
            <a:lvl6pPr marL="2286000" algn="l" defTabSz="914400" rtl="0" eaLnBrk="1" latinLnBrk="0" hangingPunct="1">
              <a:defRPr sz="2800" kern="1200">
                <a:solidFill>
                  <a:srgbClr val="000066"/>
                </a:solidFill>
                <a:latin typeface="Tahoma" pitchFamily="34" charset="0"/>
                <a:ea typeface="ＭＳ Ｐゴシック" charset="-128"/>
                <a:cs typeface="+mn-cs"/>
              </a:defRPr>
            </a:lvl6pPr>
            <a:lvl7pPr marL="2743200" algn="l" defTabSz="914400" rtl="0" eaLnBrk="1" latinLnBrk="0" hangingPunct="1">
              <a:defRPr sz="2800" kern="1200">
                <a:solidFill>
                  <a:srgbClr val="000066"/>
                </a:solidFill>
                <a:latin typeface="Tahoma" pitchFamily="34" charset="0"/>
                <a:ea typeface="ＭＳ Ｐゴシック" charset="-128"/>
                <a:cs typeface="+mn-cs"/>
              </a:defRPr>
            </a:lvl7pPr>
            <a:lvl8pPr marL="3200400" algn="l" defTabSz="914400" rtl="0" eaLnBrk="1" latinLnBrk="0" hangingPunct="1">
              <a:defRPr sz="2800" kern="1200">
                <a:solidFill>
                  <a:srgbClr val="000066"/>
                </a:solidFill>
                <a:latin typeface="Tahoma" pitchFamily="34" charset="0"/>
                <a:ea typeface="ＭＳ Ｐゴシック" charset="-128"/>
                <a:cs typeface="+mn-cs"/>
              </a:defRPr>
            </a:lvl8pPr>
            <a:lvl9pPr marL="3657600" algn="l" defTabSz="914400" rtl="0" eaLnBrk="1" latinLnBrk="0" hangingPunct="1">
              <a:defRPr sz="2800" kern="1200">
                <a:solidFill>
                  <a:srgbClr val="000066"/>
                </a:solidFill>
                <a:latin typeface="Tahoma" pitchFamily="34" charset="0"/>
                <a:ea typeface="ＭＳ Ｐゴシック" charset="-128"/>
                <a:cs typeface="+mn-cs"/>
              </a:defRPr>
            </a:lvl9pPr>
          </a:lstStyle>
          <a:p>
            <a:endParaRPr lang="ja-JP" altLang="en-US" sz="1400" b="1">
              <a:ea typeface="HG丸ｺﾞｼｯｸM-PRO" pitchFamily="50"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10886</xdr:rowOff>
    </xdr:from>
    <xdr:to>
      <xdr:col>17</xdr:col>
      <xdr:colOff>474200</xdr:colOff>
      <xdr:row>24</xdr:row>
      <xdr:rowOff>154610</xdr:rowOff>
    </xdr:to>
    <xdr:pic>
      <xdr:nvPicPr>
        <xdr:cNvPr id="3" name="図 2">
          <a:extLst>
            <a:ext uri="{FF2B5EF4-FFF2-40B4-BE49-F238E27FC236}">
              <a16:creationId xmlns:a16="http://schemas.microsoft.com/office/drawing/2014/main" id="{3B28D5B9-D693-F451-5EFC-CC5748B4993A}"/>
            </a:ext>
          </a:extLst>
        </xdr:cNvPr>
        <xdr:cNvPicPr>
          <a:picLocks noChangeAspect="1"/>
        </xdr:cNvPicPr>
      </xdr:nvPicPr>
      <xdr:blipFill>
        <a:blip xmlns:r="http://schemas.openxmlformats.org/officeDocument/2006/relationships" r:embed="rId1"/>
        <a:stretch>
          <a:fillRect/>
        </a:stretch>
      </xdr:blipFill>
      <xdr:spPr>
        <a:xfrm>
          <a:off x="261257" y="762000"/>
          <a:ext cx="10260457" cy="5401524"/>
        </a:xfrm>
        <a:prstGeom prst="rect">
          <a:avLst/>
        </a:prstGeom>
      </xdr:spPr>
    </xdr:pic>
    <xdr:clientData/>
  </xdr:twoCellAnchor>
  <xdr:twoCellAnchor editAs="oneCell">
    <xdr:from>
      <xdr:col>2</xdr:col>
      <xdr:colOff>502820</xdr:colOff>
      <xdr:row>28</xdr:row>
      <xdr:rowOff>130630</xdr:rowOff>
    </xdr:from>
    <xdr:to>
      <xdr:col>16</xdr:col>
      <xdr:colOff>32654</xdr:colOff>
      <xdr:row>67</xdr:row>
      <xdr:rowOff>163283</xdr:rowOff>
    </xdr:to>
    <xdr:pic>
      <xdr:nvPicPr>
        <xdr:cNvPr id="2" name="図 1">
          <a:extLst>
            <a:ext uri="{FF2B5EF4-FFF2-40B4-BE49-F238E27FC236}">
              <a16:creationId xmlns:a16="http://schemas.microsoft.com/office/drawing/2014/main" id="{1B88CB0E-4375-EBCE-2C98-E54005CA2338}"/>
            </a:ext>
          </a:extLst>
        </xdr:cNvPr>
        <xdr:cNvPicPr>
          <a:picLocks noChangeAspect="1"/>
        </xdr:cNvPicPr>
      </xdr:nvPicPr>
      <xdr:blipFill>
        <a:blip xmlns:r="http://schemas.openxmlformats.org/officeDocument/2006/relationships" r:embed="rId2"/>
        <a:stretch>
          <a:fillRect/>
        </a:stretch>
      </xdr:blipFill>
      <xdr:spPr>
        <a:xfrm>
          <a:off x="1384563" y="7413173"/>
          <a:ext cx="8216634" cy="723899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C583A-3750-4E9E-A1E8-FBC888E26AC8}">
  <sheetPr>
    <pageSetUpPr fitToPage="1"/>
  </sheetPr>
  <dimension ref="B1:R22"/>
  <sheetViews>
    <sheetView showGridLines="0" tabSelected="1" zoomScale="80" zoomScaleNormal="80" workbookViewId="0"/>
  </sheetViews>
  <sheetFormatPr defaultColWidth="9" defaultRowHeight="13.2" x14ac:dyDescent="0.2"/>
  <cols>
    <col min="1" max="1" width="2.5546875" style="1" customWidth="1"/>
    <col min="2" max="2" width="4.5546875" style="1" customWidth="1"/>
    <col min="3" max="3" width="4.21875" style="1" customWidth="1"/>
    <col min="4" max="4" width="3.5546875" style="1" customWidth="1"/>
    <col min="5" max="15" width="9" style="1"/>
    <col min="16" max="16" width="9" style="1" customWidth="1"/>
    <col min="17" max="17" width="4.77734375" style="1" customWidth="1"/>
    <col min="18" max="16384" width="9" style="1"/>
  </cols>
  <sheetData>
    <row r="1" spans="2:18" ht="11.4" customHeight="1" x14ac:dyDescent="0.2"/>
    <row r="2" spans="2:18" ht="30" customHeight="1" x14ac:dyDescent="0.2">
      <c r="B2" s="75"/>
      <c r="C2" s="75"/>
      <c r="D2" s="75"/>
      <c r="E2" s="75"/>
      <c r="F2" s="75"/>
      <c r="G2" s="75"/>
      <c r="H2" s="75"/>
      <c r="I2" s="75"/>
      <c r="J2" s="75"/>
      <c r="K2" s="75"/>
      <c r="L2" s="75"/>
      <c r="M2" s="75"/>
      <c r="N2" s="75"/>
      <c r="O2" s="75"/>
      <c r="P2" s="75"/>
      <c r="Q2" s="75"/>
    </row>
    <row r="3" spans="2:18" ht="30" customHeight="1" x14ac:dyDescent="0.2">
      <c r="B3" s="75"/>
      <c r="C3" s="108"/>
      <c r="D3" s="109"/>
      <c r="E3" s="109"/>
      <c r="F3" s="109"/>
      <c r="G3" s="109"/>
      <c r="H3" s="109"/>
      <c r="I3" s="109"/>
      <c r="J3" s="109"/>
      <c r="K3" s="109"/>
      <c r="L3" s="109"/>
      <c r="M3" s="109"/>
      <c r="N3" s="109"/>
      <c r="O3" s="109"/>
      <c r="P3" s="110"/>
      <c r="Q3" s="76"/>
      <c r="R3" s="77"/>
    </row>
    <row r="4" spans="2:18" ht="30" customHeight="1" x14ac:dyDescent="0.2">
      <c r="B4" s="75"/>
      <c r="C4" s="111"/>
      <c r="D4" s="112"/>
      <c r="E4" s="112"/>
      <c r="F4" s="112"/>
      <c r="G4" s="112"/>
      <c r="H4" s="112"/>
      <c r="I4" s="112"/>
      <c r="J4" s="112"/>
      <c r="K4" s="112"/>
      <c r="L4" s="112"/>
      <c r="M4" s="112"/>
      <c r="N4" s="112"/>
      <c r="O4" s="112"/>
      <c r="P4" s="113"/>
      <c r="Q4" s="76"/>
      <c r="R4" s="77"/>
    </row>
    <row r="5" spans="2:18" ht="30" customHeight="1" x14ac:dyDescent="0.2">
      <c r="B5" s="75"/>
      <c r="C5" s="114"/>
      <c r="D5" s="115"/>
      <c r="E5" s="115"/>
      <c r="F5" s="115"/>
      <c r="G5" s="115"/>
      <c r="H5" s="115"/>
      <c r="I5" s="115"/>
      <c r="J5" s="115"/>
      <c r="K5" s="115"/>
      <c r="L5" s="115"/>
      <c r="M5" s="115"/>
      <c r="N5" s="115"/>
      <c r="O5" s="115"/>
      <c r="P5" s="116"/>
      <c r="Q5" s="75"/>
    </row>
    <row r="6" spans="2:18" s="78" customFormat="1" ht="30" customHeight="1" x14ac:dyDescent="0.2">
      <c r="B6" s="79"/>
      <c r="C6" s="117"/>
      <c r="D6" s="118"/>
      <c r="E6" s="118"/>
      <c r="F6" s="118"/>
      <c r="G6" s="118"/>
      <c r="H6" s="118"/>
      <c r="I6" s="118"/>
      <c r="J6" s="118"/>
      <c r="K6" s="118"/>
      <c r="L6" s="118"/>
      <c r="M6" s="118"/>
      <c r="N6" s="118"/>
      <c r="O6" s="118"/>
      <c r="P6" s="119"/>
      <c r="Q6" s="80"/>
      <c r="R6" s="81"/>
    </row>
    <row r="7" spans="2:18" s="78" customFormat="1" ht="30" customHeight="1" x14ac:dyDescent="0.2">
      <c r="B7" s="79"/>
      <c r="C7" s="117"/>
      <c r="D7" s="118"/>
      <c r="E7" s="118"/>
      <c r="F7" s="118"/>
      <c r="G7" s="118"/>
      <c r="H7" s="118"/>
      <c r="I7" s="118"/>
      <c r="J7" s="118"/>
      <c r="K7" s="118"/>
      <c r="L7" s="118"/>
      <c r="M7" s="118"/>
      <c r="N7" s="118"/>
      <c r="O7" s="118"/>
      <c r="P7" s="119"/>
      <c r="Q7" s="80"/>
      <c r="R7" s="81"/>
    </row>
    <row r="8" spans="2:18" s="78" customFormat="1" ht="30" customHeight="1" x14ac:dyDescent="0.2">
      <c r="B8" s="79"/>
      <c r="C8" s="121" t="s">
        <v>107</v>
      </c>
      <c r="D8" s="122"/>
      <c r="E8" s="122"/>
      <c r="F8" s="122"/>
      <c r="G8" s="122"/>
      <c r="H8" s="122"/>
      <c r="I8" s="122"/>
      <c r="J8" s="122"/>
      <c r="K8" s="122"/>
      <c r="L8" s="122"/>
      <c r="M8" s="122"/>
      <c r="N8" s="122"/>
      <c r="O8" s="122"/>
      <c r="P8" s="123"/>
      <c r="Q8" s="79"/>
    </row>
    <row r="9" spans="2:18" s="78" customFormat="1" ht="30" customHeight="1" x14ac:dyDescent="0.15">
      <c r="B9" s="79"/>
      <c r="C9" s="94"/>
      <c r="D9" s="95"/>
      <c r="E9" s="95"/>
      <c r="F9" s="95"/>
      <c r="G9" s="95"/>
      <c r="H9" s="95"/>
      <c r="I9" s="95"/>
      <c r="J9" s="95"/>
      <c r="K9" s="95"/>
      <c r="L9" s="95"/>
      <c r="M9" s="124" t="s">
        <v>117</v>
      </c>
      <c r="N9" s="124"/>
      <c r="O9" s="124"/>
      <c r="P9" s="96"/>
      <c r="Q9" s="79"/>
    </row>
    <row r="10" spans="2:18" s="78" customFormat="1" ht="30" customHeight="1" x14ac:dyDescent="0.2">
      <c r="B10" s="79"/>
      <c r="C10" s="117"/>
      <c r="D10" s="118"/>
      <c r="E10" s="118"/>
      <c r="F10" s="118"/>
      <c r="G10" s="118"/>
      <c r="H10" s="118"/>
      <c r="I10" s="118"/>
      <c r="J10" s="118"/>
      <c r="K10" s="118"/>
      <c r="L10" s="118"/>
      <c r="M10" s="118"/>
      <c r="N10" s="118"/>
      <c r="O10" s="118"/>
      <c r="P10" s="119"/>
      <c r="Q10" s="79"/>
    </row>
    <row r="11" spans="2:18" s="78" customFormat="1" ht="30" customHeight="1" x14ac:dyDescent="0.2">
      <c r="B11" s="79"/>
      <c r="C11" s="120"/>
      <c r="D11" s="118"/>
      <c r="E11" s="118"/>
      <c r="F11" s="118"/>
      <c r="G11" s="118"/>
      <c r="H11" s="118"/>
      <c r="I11" s="118"/>
      <c r="J11" s="118"/>
      <c r="K11" s="118"/>
      <c r="L11" s="118"/>
      <c r="M11" s="118"/>
      <c r="N11" s="118"/>
      <c r="O11" s="118"/>
      <c r="P11" s="119"/>
      <c r="Q11" s="79"/>
    </row>
    <row r="12" spans="2:18" s="78" customFormat="1" ht="30" customHeight="1" x14ac:dyDescent="0.2">
      <c r="B12" s="79"/>
      <c r="C12" s="117"/>
      <c r="D12" s="118"/>
      <c r="E12" s="118"/>
      <c r="F12" s="118"/>
      <c r="G12" s="118"/>
      <c r="H12" s="118"/>
      <c r="I12" s="118"/>
      <c r="J12" s="118"/>
      <c r="K12" s="118"/>
      <c r="L12" s="118"/>
      <c r="M12" s="118"/>
      <c r="N12" s="118"/>
      <c r="O12" s="118"/>
      <c r="P12" s="119"/>
      <c r="Q12" s="79"/>
    </row>
    <row r="13" spans="2:18" s="78" customFormat="1" ht="30" customHeight="1" x14ac:dyDescent="0.2">
      <c r="B13" s="79"/>
      <c r="C13" s="117"/>
      <c r="D13" s="118"/>
      <c r="E13" s="118"/>
      <c r="F13" s="118"/>
      <c r="G13" s="118"/>
      <c r="H13" s="118"/>
      <c r="I13" s="118"/>
      <c r="J13" s="118"/>
      <c r="K13" s="118"/>
      <c r="L13" s="118"/>
      <c r="M13" s="118"/>
      <c r="N13" s="118"/>
      <c r="O13" s="118"/>
      <c r="P13" s="119"/>
      <c r="Q13" s="79"/>
    </row>
    <row r="14" spans="2:18" s="78" customFormat="1" ht="30" customHeight="1" x14ac:dyDescent="0.2">
      <c r="B14" s="79"/>
      <c r="C14" s="117"/>
      <c r="D14" s="118"/>
      <c r="E14" s="118"/>
      <c r="F14" s="118"/>
      <c r="G14" s="118"/>
      <c r="H14" s="118"/>
      <c r="I14" s="118"/>
      <c r="J14" s="118"/>
      <c r="K14" s="118"/>
      <c r="L14" s="118"/>
      <c r="M14" s="118"/>
      <c r="N14" s="118"/>
      <c r="O14" s="118"/>
      <c r="P14" s="119"/>
      <c r="Q14" s="79"/>
    </row>
    <row r="15" spans="2:18" s="78" customFormat="1" ht="36.6" customHeight="1" x14ac:dyDescent="0.2">
      <c r="B15" s="79"/>
      <c r="C15" s="82"/>
      <c r="D15" s="83"/>
      <c r="E15" s="83"/>
      <c r="F15" s="125" t="s">
        <v>109</v>
      </c>
      <c r="G15" s="125"/>
      <c r="H15" s="125"/>
      <c r="I15" s="125"/>
      <c r="J15" s="125"/>
      <c r="K15" s="125"/>
      <c r="L15" s="125"/>
      <c r="M15" s="125"/>
      <c r="N15" s="125"/>
      <c r="O15" s="83"/>
      <c r="P15" s="84"/>
      <c r="Q15" s="79"/>
    </row>
    <row r="16" spans="2:18" s="78" customFormat="1" ht="30" customHeight="1" x14ac:dyDescent="0.2">
      <c r="B16" s="79"/>
      <c r="C16" s="85"/>
      <c r="D16" s="86"/>
      <c r="E16" s="86"/>
      <c r="F16" s="126" t="s">
        <v>108</v>
      </c>
      <c r="G16" s="126"/>
      <c r="H16" s="126"/>
      <c r="I16" s="126"/>
      <c r="J16" s="126"/>
      <c r="K16" s="126"/>
      <c r="L16" s="126"/>
      <c r="M16" s="126"/>
      <c r="N16" s="126"/>
      <c r="O16" s="86"/>
      <c r="P16" s="87"/>
      <c r="Q16" s="79"/>
    </row>
    <row r="17" spans="2:17" s="78" customFormat="1" ht="62.4" customHeight="1" x14ac:dyDescent="0.2">
      <c r="B17" s="79"/>
      <c r="C17" s="79"/>
      <c r="D17" s="79"/>
      <c r="E17" s="79"/>
      <c r="F17" s="100"/>
      <c r="G17" s="100"/>
      <c r="H17" s="100"/>
      <c r="I17" s="100"/>
      <c r="J17" s="100"/>
      <c r="K17" s="100"/>
      <c r="L17" s="100"/>
      <c r="M17" s="100"/>
      <c r="N17" s="92"/>
      <c r="O17" s="79"/>
      <c r="P17" s="79"/>
      <c r="Q17" s="79"/>
    </row>
    <row r="18" spans="2:17" s="78" customFormat="1" ht="42.6" customHeight="1" x14ac:dyDescent="0.2">
      <c r="B18" s="80"/>
      <c r="C18" s="105" t="s">
        <v>113</v>
      </c>
      <c r="D18" s="106"/>
      <c r="E18" s="106"/>
      <c r="F18" s="106"/>
      <c r="G18" s="106"/>
      <c r="H18" s="106"/>
      <c r="I18" s="106"/>
      <c r="J18" s="106"/>
      <c r="K18" s="106"/>
      <c r="L18" s="106"/>
      <c r="M18" s="106"/>
      <c r="N18" s="106"/>
      <c r="O18" s="106"/>
      <c r="P18" s="107"/>
      <c r="Q18" s="80"/>
    </row>
    <row r="19" spans="2:17" s="78" customFormat="1" ht="104.4" customHeight="1" x14ac:dyDescent="0.2">
      <c r="B19" s="79"/>
      <c r="C19" s="101" t="s">
        <v>112</v>
      </c>
      <c r="D19" s="102"/>
      <c r="E19" s="102"/>
      <c r="F19" s="102"/>
      <c r="G19" s="102"/>
      <c r="H19" s="102"/>
      <c r="I19" s="102"/>
      <c r="J19" s="102"/>
      <c r="K19" s="88"/>
      <c r="L19" s="88"/>
      <c r="M19" s="88"/>
      <c r="N19" s="88"/>
      <c r="O19" s="89"/>
      <c r="P19" s="90"/>
      <c r="Q19" s="79"/>
    </row>
    <row r="20" spans="2:17" s="78" customFormat="1" ht="90.6" customHeight="1" x14ac:dyDescent="0.2">
      <c r="B20" s="79"/>
      <c r="C20" s="101" t="s">
        <v>110</v>
      </c>
      <c r="D20" s="102"/>
      <c r="E20" s="102"/>
      <c r="F20" s="102"/>
      <c r="G20" s="102"/>
      <c r="H20" s="102"/>
      <c r="I20" s="102"/>
      <c r="J20" s="102"/>
      <c r="K20" s="88"/>
      <c r="L20" s="88"/>
      <c r="M20" s="88"/>
      <c r="N20" s="88"/>
      <c r="O20" s="89"/>
      <c r="P20" s="90"/>
      <c r="Q20" s="79"/>
    </row>
    <row r="21" spans="2:17" s="78" customFormat="1" ht="152.4" customHeight="1" x14ac:dyDescent="0.2">
      <c r="B21" s="79"/>
      <c r="C21" s="103" t="s">
        <v>111</v>
      </c>
      <c r="D21" s="104"/>
      <c r="E21" s="104"/>
      <c r="F21" s="104"/>
      <c r="G21" s="104"/>
      <c r="H21" s="104"/>
      <c r="I21" s="104"/>
      <c r="J21" s="104"/>
      <c r="K21" s="91"/>
      <c r="L21" s="91"/>
      <c r="M21" s="91"/>
      <c r="N21" s="91"/>
      <c r="O21" s="86"/>
      <c r="P21" s="87"/>
      <c r="Q21" s="79"/>
    </row>
    <row r="22" spans="2:17" s="78" customFormat="1" ht="30" customHeight="1" x14ac:dyDescent="0.2">
      <c r="B22" s="79"/>
      <c r="C22" s="79"/>
      <c r="D22" s="79"/>
      <c r="E22" s="79"/>
      <c r="F22" s="100"/>
      <c r="G22" s="100"/>
      <c r="H22" s="100"/>
      <c r="I22" s="100"/>
      <c r="J22" s="100"/>
      <c r="K22" s="100"/>
      <c r="L22" s="100"/>
      <c r="M22" s="100"/>
      <c r="N22" s="92"/>
      <c r="O22" s="79"/>
      <c r="P22" s="79"/>
      <c r="Q22" s="79"/>
    </row>
  </sheetData>
  <sheetProtection algorithmName="SHA-512" hashValue="052+52mGI+2rDjWu3c0x9m/rQDeL+F3Mft6qg5q3wvORs1XkPPPIg0uMchHNizLoBt8pLaa/TqSInpVjxNfezA==" saltValue="EJoZVO1VM5dw8kI2PD/+Ug==" spinCount="100000" sheet="1" objects="1" scenarios="1"/>
  <mergeCells count="20">
    <mergeCell ref="C13:P13"/>
    <mergeCell ref="C14:P14"/>
    <mergeCell ref="F17:M17"/>
    <mergeCell ref="F15:N15"/>
    <mergeCell ref="F16:N16"/>
    <mergeCell ref="C10:P10"/>
    <mergeCell ref="C11:P11"/>
    <mergeCell ref="C12:P12"/>
    <mergeCell ref="C8:P8"/>
    <mergeCell ref="M9:O9"/>
    <mergeCell ref="C3:P3"/>
    <mergeCell ref="C4:P4"/>
    <mergeCell ref="C5:P5"/>
    <mergeCell ref="C6:P6"/>
    <mergeCell ref="C7:P7"/>
    <mergeCell ref="F22:M22"/>
    <mergeCell ref="C19:J19"/>
    <mergeCell ref="C20:J20"/>
    <mergeCell ref="C21:J21"/>
    <mergeCell ref="C18:P18"/>
  </mergeCells>
  <phoneticPr fontId="1"/>
  <pageMargins left="0.25" right="0.25" top="0.75" bottom="0.75" header="0.3" footer="0.3"/>
  <pageSetup paperSize="9" scale="79"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CB2E-3040-45C5-9782-8FB16AEFAAFD}">
  <sheetPr>
    <pageSetUpPr fitToPage="1"/>
  </sheetPr>
  <dimension ref="B2:AB32"/>
  <sheetViews>
    <sheetView showGridLines="0" zoomScale="70" zoomScaleNormal="70" workbookViewId="0">
      <selection activeCell="C3" sqref="C3:L3"/>
    </sheetView>
  </sheetViews>
  <sheetFormatPr defaultColWidth="8.88671875" defaultRowHeight="14.4" x14ac:dyDescent="0.2"/>
  <cols>
    <col min="1" max="1" width="3.44140625" style="2" customWidth="1"/>
    <col min="2" max="2" width="2.33203125" style="2" customWidth="1"/>
    <col min="3" max="3" width="3.77734375" style="3" customWidth="1"/>
    <col min="4" max="4" width="20.77734375" style="3" customWidth="1"/>
    <col min="5" max="5" width="3.77734375" style="3" customWidth="1"/>
    <col min="6" max="6" width="19.77734375" style="3" customWidth="1"/>
    <col min="7" max="7" width="3.77734375" style="3" customWidth="1"/>
    <col min="8" max="8" width="19.77734375" style="3" customWidth="1"/>
    <col min="9" max="9" width="3.77734375" style="3" customWidth="1"/>
    <col min="10" max="10" width="19.77734375" style="3" customWidth="1"/>
    <col min="11" max="11" width="3.77734375" style="2" customWidth="1"/>
    <col min="12" max="12" width="19.77734375" style="4" customWidth="1"/>
    <col min="13" max="13" width="3.77734375" style="5" customWidth="1"/>
    <col min="14" max="14" width="20.77734375" style="5" customWidth="1"/>
    <col min="15" max="15" width="3.77734375" style="5" customWidth="1"/>
    <col min="16" max="16" width="19.77734375" style="5" customWidth="1"/>
    <col min="17" max="17" width="6.21875" style="5" customWidth="1"/>
    <col min="18" max="18" width="6.77734375" style="5" hidden="1" customWidth="1"/>
    <col min="19" max="20" width="7.77734375" style="5" hidden="1" customWidth="1"/>
    <col min="21" max="21" width="6.21875" style="6" customWidth="1"/>
    <col min="22" max="22" width="2.33203125" style="2" customWidth="1"/>
    <col min="23" max="16384" width="8.88671875" style="2"/>
  </cols>
  <sheetData>
    <row r="2" spans="2:22" ht="7.8" customHeight="1" x14ac:dyDescent="0.2">
      <c r="B2" s="7"/>
      <c r="C2" s="8"/>
      <c r="D2" s="8"/>
      <c r="E2" s="8"/>
      <c r="F2" s="8"/>
      <c r="G2" s="8"/>
      <c r="H2" s="8"/>
      <c r="I2" s="8"/>
      <c r="J2" s="8"/>
      <c r="K2" s="7"/>
      <c r="L2" s="9"/>
      <c r="M2" s="10"/>
      <c r="N2" s="10"/>
      <c r="O2" s="10"/>
      <c r="P2" s="10"/>
      <c r="Q2" s="10"/>
      <c r="R2" s="10"/>
      <c r="S2" s="10"/>
      <c r="T2" s="10"/>
      <c r="U2" s="11"/>
      <c r="V2" s="7"/>
    </row>
    <row r="3" spans="2:22" ht="16.2" x14ac:dyDescent="0.2">
      <c r="B3" s="15"/>
      <c r="C3" s="151" t="s">
        <v>24</v>
      </c>
      <c r="D3" s="151"/>
      <c r="E3" s="151"/>
      <c r="F3" s="151"/>
      <c r="G3" s="151"/>
      <c r="H3" s="151"/>
      <c r="I3" s="151"/>
      <c r="J3" s="151"/>
      <c r="K3" s="151"/>
      <c r="L3" s="151"/>
      <c r="M3" s="16"/>
      <c r="N3" s="152"/>
      <c r="O3" s="152"/>
      <c r="P3" s="153"/>
      <c r="Q3" s="153"/>
      <c r="R3" s="17"/>
      <c r="S3" s="17"/>
      <c r="T3" s="17"/>
      <c r="U3" s="18"/>
      <c r="V3" s="7"/>
    </row>
    <row r="4" spans="2:22" ht="21" x14ac:dyDescent="0.2">
      <c r="B4" s="19"/>
      <c r="C4" s="20"/>
      <c r="D4" s="20"/>
      <c r="E4" s="154" t="s">
        <v>1</v>
      </c>
      <c r="F4" s="154"/>
      <c r="G4" s="154"/>
      <c r="H4" s="154"/>
      <c r="I4" s="154"/>
      <c r="J4" s="154"/>
      <c r="K4" s="154"/>
      <c r="L4" s="154"/>
      <c r="M4" s="154"/>
      <c r="N4" s="142"/>
      <c r="O4" s="142"/>
      <c r="P4" s="155" t="s">
        <v>25</v>
      </c>
      <c r="Q4" s="155"/>
      <c r="R4" s="21"/>
      <c r="S4" s="21"/>
      <c r="T4" s="21"/>
      <c r="U4" s="22"/>
      <c r="V4" s="7"/>
    </row>
    <row r="5" spans="2:22" ht="9" customHeight="1" x14ac:dyDescent="0.2">
      <c r="B5" s="19"/>
      <c r="C5" s="20"/>
      <c r="D5" s="22"/>
      <c r="E5" s="22"/>
      <c r="F5" s="22"/>
      <c r="G5" s="22"/>
      <c r="H5" s="22"/>
      <c r="I5" s="22"/>
      <c r="J5" s="22"/>
      <c r="K5" s="22"/>
      <c r="L5" s="22"/>
      <c r="M5" s="22"/>
      <c r="N5" s="23"/>
      <c r="O5" s="23"/>
      <c r="P5" s="24"/>
      <c r="Q5" s="22"/>
      <c r="R5" s="22"/>
      <c r="S5" s="22"/>
      <c r="T5" s="22"/>
      <c r="U5" s="22"/>
      <c r="V5" s="7"/>
    </row>
    <row r="6" spans="2:22" ht="15" customHeight="1" x14ac:dyDescent="0.2">
      <c r="B6" s="19"/>
      <c r="C6" s="25"/>
      <c r="D6" s="62" t="s">
        <v>17</v>
      </c>
      <c r="E6" s="156" t="s">
        <v>50</v>
      </c>
      <c r="F6" s="156"/>
      <c r="G6" s="156"/>
      <c r="H6" s="156"/>
      <c r="I6" s="156"/>
      <c r="J6" s="156"/>
      <c r="K6" s="156"/>
      <c r="L6" s="156"/>
      <c r="M6" s="156"/>
      <c r="N6" s="156"/>
      <c r="O6" s="156"/>
      <c r="P6" s="156"/>
      <c r="Q6" s="156"/>
      <c r="R6" s="156"/>
      <c r="S6" s="156"/>
      <c r="T6" s="156"/>
      <c r="U6" s="156"/>
      <c r="V6" s="7"/>
    </row>
    <row r="7" spans="2:22" ht="22.2" customHeight="1" thickBot="1" x14ac:dyDescent="0.25">
      <c r="B7" s="19"/>
      <c r="C7" s="25"/>
      <c r="D7" s="26"/>
      <c r="E7" s="157" t="s">
        <v>27</v>
      </c>
      <c r="F7" s="158"/>
      <c r="G7" s="158"/>
      <c r="H7" s="158"/>
      <c r="I7" s="158"/>
      <c r="J7" s="158"/>
      <c r="K7" s="158"/>
      <c r="L7" s="158"/>
      <c r="M7" s="158"/>
      <c r="N7" s="158"/>
      <c r="O7" s="158"/>
      <c r="P7" s="158"/>
      <c r="Q7" s="158"/>
      <c r="R7" s="158"/>
      <c r="S7" s="158"/>
      <c r="T7" s="158"/>
      <c r="U7" s="158"/>
      <c r="V7" s="7"/>
    </row>
    <row r="8" spans="2:22" ht="55.8" customHeight="1" thickBot="1" x14ac:dyDescent="0.25">
      <c r="B8" s="19"/>
      <c r="C8" s="25"/>
      <c r="D8" s="26"/>
      <c r="E8" s="159" t="s">
        <v>116</v>
      </c>
      <c r="F8" s="160"/>
      <c r="G8" s="160"/>
      <c r="H8" s="160"/>
      <c r="I8" s="160"/>
      <c r="J8" s="161" t="s">
        <v>33</v>
      </c>
      <c r="K8" s="162"/>
      <c r="L8" s="163"/>
      <c r="M8" s="27"/>
      <c r="N8" s="27"/>
      <c r="O8" s="27"/>
      <c r="P8" s="27"/>
      <c r="Q8" s="27"/>
      <c r="R8" s="27"/>
      <c r="S8" s="27"/>
      <c r="T8" s="27"/>
      <c r="U8" s="27"/>
      <c r="V8" s="7"/>
    </row>
    <row r="9" spans="2:22" ht="22.05" customHeight="1" x14ac:dyDescent="0.2">
      <c r="B9" s="19"/>
      <c r="C9" s="25"/>
      <c r="D9" s="26"/>
      <c r="E9" s="157" t="s">
        <v>45</v>
      </c>
      <c r="F9" s="158"/>
      <c r="G9" s="158"/>
      <c r="H9" s="158"/>
      <c r="I9" s="158"/>
      <c r="J9" s="158"/>
      <c r="K9" s="158"/>
      <c r="L9" s="158"/>
      <c r="M9" s="158"/>
      <c r="N9" s="158"/>
      <c r="O9" s="158"/>
      <c r="P9" s="158"/>
      <c r="Q9" s="158"/>
      <c r="R9" s="158"/>
      <c r="S9" s="158"/>
      <c r="T9" s="158"/>
      <c r="U9" s="158"/>
      <c r="V9" s="7"/>
    </row>
    <row r="10" spans="2:22" s="72" customFormat="1" ht="19.2" customHeight="1" x14ac:dyDescent="0.2">
      <c r="B10" s="68"/>
      <c r="C10" s="69"/>
      <c r="D10" s="70"/>
      <c r="E10" s="129" t="s">
        <v>46</v>
      </c>
      <c r="F10" s="130"/>
      <c r="G10" s="130"/>
      <c r="H10" s="130"/>
      <c r="I10" s="130"/>
      <c r="J10" s="130"/>
      <c r="K10" s="130"/>
      <c r="L10" s="130"/>
      <c r="M10" s="130"/>
      <c r="N10" s="130"/>
      <c r="O10" s="130"/>
      <c r="P10" s="130"/>
      <c r="Q10" s="130"/>
      <c r="R10" s="130"/>
      <c r="S10" s="130"/>
      <c r="T10" s="130"/>
      <c r="U10" s="130"/>
      <c r="V10" s="71"/>
    </row>
    <row r="11" spans="2:22" s="13" customFormat="1" ht="25.05" customHeight="1" thickBot="1" x14ac:dyDescent="0.25">
      <c r="B11" s="28"/>
      <c r="C11" s="29"/>
      <c r="D11" s="60" t="s">
        <v>19</v>
      </c>
      <c r="E11" s="149" t="s">
        <v>26</v>
      </c>
      <c r="F11" s="149"/>
      <c r="G11" s="149"/>
      <c r="H11" s="149"/>
      <c r="I11" s="149"/>
      <c r="J11" s="149"/>
      <c r="K11" s="149"/>
      <c r="L11" s="149"/>
      <c r="M11" s="149"/>
      <c r="N11" s="30"/>
      <c r="O11" s="30"/>
      <c r="P11" s="150"/>
      <c r="Q11" s="150"/>
      <c r="R11" s="150"/>
      <c r="S11" s="150"/>
      <c r="T11" s="150"/>
      <c r="U11" s="150"/>
      <c r="V11" s="12"/>
    </row>
    <row r="12" spans="2:22" s="13" customFormat="1" ht="13.8" customHeight="1" thickBot="1" x14ac:dyDescent="0.25">
      <c r="B12" s="28"/>
      <c r="C12" s="29"/>
      <c r="D12" s="26"/>
      <c r="E12" s="31"/>
      <c r="F12" s="31"/>
      <c r="G12" s="31"/>
      <c r="H12" s="31"/>
      <c r="I12" s="31"/>
      <c r="J12" s="31"/>
      <c r="K12" s="31"/>
      <c r="L12" s="31"/>
      <c r="M12" s="31"/>
      <c r="N12" s="136" t="s">
        <v>0</v>
      </c>
      <c r="O12" s="136"/>
      <c r="P12" s="137"/>
      <c r="Q12" s="138"/>
      <c r="R12" s="32"/>
      <c r="S12" s="32"/>
      <c r="T12" s="32"/>
      <c r="U12" s="32"/>
      <c r="V12" s="12"/>
    </row>
    <row r="13" spans="2:22" ht="23.4" customHeight="1" thickBot="1" x14ac:dyDescent="0.25">
      <c r="B13" s="19"/>
      <c r="C13" s="33"/>
      <c r="D13" s="34" t="s">
        <v>16</v>
      </c>
      <c r="E13" s="139" t="str">
        <f>IF(COUNTBLANK(C16:O24)=63,"入力の問題や状況がここに表示されます。ご注意ください。",
IF(OR(SUM(C16:C24)&gt;13,SUM(C16:C24)&lt;11,COUNTIF(C16:C24,2)&gt;2,COUNTIF(C16:C24,5)&gt;1,COUNTIF(C16:C24,0)&gt;0,COUNTIF(C16:C24,1)&gt;0,COUNTIF(C16:C24,3)&gt;0,COUNTIF(C16:C24,4)&gt;1,COUNTIF(C16:C24,5)&gt;1,COUNTIF(C16:C24,"&gt;5")&gt;0),"【自分のこだわり】の列に入力ミスがあります。「5」は１個、「4」は１個、「2」は２個まで入力してください。",
IF(OR(SUM(E16:E24)&gt;13,SUM(E16:E24)&lt;11,COUNTIF(E16:E24,2)&gt;2,COUNTIF(E16:E24,5)&gt;1,COUNTIF(E16:E24,0)&gt;0,COUNTIF(E16:E24,1)&gt;0,COUNTIF(E16:E24,3)&gt;0,COUNTIF(E16:E24,4)&gt;1,COUNTIF(E16:E24,5)&gt;1,COUNTIF(E16:E24,"&gt;5")&gt;0),"【無意識のクセ】の列に入力ミスがあります。「5」は１個、「4」は１個、「2」は２個まで入力してください。",
IF(OR(SUM(G16:G24)&gt;13,SUM(G16:G24)&lt;11,COUNTIF(G16:G24,2)&gt;2,COUNTIF(G16:G24,5)&gt;1,COUNTIF(G16:G24,0)&gt;0,COUNTIF(G16:G24,1)&gt;0,COUNTIF(G16:G24,3)&gt;0,COUNTIF(G16:G24,4)&gt;1,COUNTIF(G16:G24,5)&gt;1,COUNTIF(G16:G24,"&gt;5")&gt;0),"【コミュニケーションの傾向】の列に入力ミスがあります。「5」は１個、「4」は１個、「2」は２個まで入力してください。",
IF(OR(SUM(I16:I24)&gt;13,SUM(I16:I24)&lt;11,COUNTIF(I16:I24,2)&gt;2,COUNTIF(I16:I24,5)&gt;1,COUNTIF(I16:I24,0)&gt;0,COUNTIF(I16:I24,1)&gt;0,COUNTIF(I16:I24,3)&gt;0,COUNTIF(I16:I24,4)&gt;1,COUNTIF(I16:I24,5)&gt;1,COUNTIF(I16:I24,"&gt;5")&gt;0),"【対人関係の傾向】の列に入力ミスがあります。「5」は１個、「4」は１個、「2」は２個まで入力してください。",
IF(OR(SUM(K16:K24)&gt;13,SUM(K16:K24)&lt;11,COUNTIF(K16:K24,2)&gt;2,COUNTIF(K16:K24,5)&gt;1,COUNTIF(K16:K24,0)&gt;0,COUNTIF(K16:K24,1)&gt;0,COUNTIF(K16:K24,3)&gt;0,COUNTIF(K16:K24,4)&gt;1,COUNTIF(K16:K24,5)&gt;1,COUNTIF(K16:K24,"&gt;5")&gt;0),"【よくあること】の列に入力ミスがあります。「5」は１個、「4」は１個、「2」は２個まで入力してください。",
IF(OR(SUM(M16:M24)&gt;13,SUM(M16:M24)&lt;11,COUNTIF(M16:M24,2)&gt;2,COUNTIF(M16:M24,5)&gt;1,COUNTIF(M16:M24,0)&gt;0,COUNTIF(M16:M24,1)&gt;0,COUNTIF(M16:M24,3)&gt;0,COUNTIF(M16:M24,4)&gt;1,COUNTIF(M16:M24,5)&gt;1,COUNTIF(M16:M24,"&gt;5")&gt;0),"【自分らしいこと】の列に入力ミスがあります。「5」は１個、「4」は１個、「2」は２個まで入力してください。",
IF(OR(SUM(O16:O24)&gt;13,SUM(O16:O24)&lt;11,COUNTIF(O16:O24,2)&gt;2,COUNTIF(O16:O24,5)&gt;1,COUNTIF(O16:O24,0)&gt;0,COUNTIF(O16:O24,1)&gt;0,COUNTIF(O16:O24,3)&gt;0,COUNTIF(O16:O24,4)&gt;1,COUNTIF(O16:O24,5)&gt;1,COUNTIF(O16:O24,"&gt;5")&gt;0),"【他者から見える印象】の列に入力ミスがあります。「5」は１個、「4」は１個、「2」は２個まで入力してください。",
IF(OR(COUNTBLANK(C16:C24)&gt;6,COUNTBLANK(E16:E24)&gt;6,COUNTBLANK(G16:G24)&gt;6,COUNTBLANK(I16:I24)&gt;6,COUNTBLANK(K16:K24)&gt;6,COUNTBLANK(M16:M24)&gt;6,COUNTBLANK(O16:O24)&gt;6),"入力不足の列があります。入力を続けてください。",
"順調に入力されました。")))))))))</f>
        <v>入力の問題や状況がここに表示されます。ご注意ください。</v>
      </c>
      <c r="F13" s="140"/>
      <c r="G13" s="140"/>
      <c r="H13" s="140"/>
      <c r="I13" s="140"/>
      <c r="J13" s="140"/>
      <c r="K13" s="140"/>
      <c r="L13" s="140"/>
      <c r="M13" s="141"/>
      <c r="N13" s="142" t="s">
        <v>2</v>
      </c>
      <c r="O13" s="143"/>
      <c r="P13" s="144"/>
      <c r="Q13" s="145"/>
      <c r="R13" s="35" t="s">
        <v>28</v>
      </c>
      <c r="S13" s="36"/>
      <c r="T13" s="36"/>
      <c r="U13" s="37"/>
      <c r="V13" s="7"/>
    </row>
    <row r="14" spans="2:22" ht="14.4" customHeight="1" thickBot="1" x14ac:dyDescent="0.25">
      <c r="B14" s="19"/>
      <c r="C14" s="38"/>
      <c r="D14" s="39"/>
      <c r="E14" s="39"/>
      <c r="F14" s="39"/>
      <c r="G14" s="39"/>
      <c r="H14" s="39"/>
      <c r="I14" s="39"/>
      <c r="J14" s="39"/>
      <c r="K14" s="39"/>
      <c r="L14" s="39"/>
      <c r="M14" s="39"/>
      <c r="N14" s="39"/>
      <c r="O14" s="40"/>
      <c r="P14" s="40"/>
      <c r="Q14" s="40"/>
      <c r="R14" s="41" t="s">
        <v>29</v>
      </c>
      <c r="S14" s="42"/>
      <c r="T14" s="42"/>
      <c r="U14" s="43"/>
      <c r="V14" s="14"/>
    </row>
    <row r="15" spans="2:22" ht="30" customHeight="1" x14ac:dyDescent="0.2">
      <c r="B15" s="7"/>
      <c r="C15" s="146" t="s">
        <v>60</v>
      </c>
      <c r="D15" s="147"/>
      <c r="E15" s="146" t="s">
        <v>61</v>
      </c>
      <c r="F15" s="147"/>
      <c r="G15" s="146" t="s">
        <v>3</v>
      </c>
      <c r="H15" s="147"/>
      <c r="I15" s="148" t="s">
        <v>62</v>
      </c>
      <c r="J15" s="147"/>
      <c r="K15" s="131" t="s">
        <v>4</v>
      </c>
      <c r="L15" s="132"/>
      <c r="M15" s="131" t="s">
        <v>35</v>
      </c>
      <c r="N15" s="132"/>
      <c r="O15" s="131" t="s">
        <v>34</v>
      </c>
      <c r="P15" s="132"/>
      <c r="Q15" s="44" t="s">
        <v>5</v>
      </c>
      <c r="R15" s="45" t="s">
        <v>18</v>
      </c>
      <c r="S15" s="46" t="s">
        <v>30</v>
      </c>
      <c r="T15" s="46" t="s">
        <v>31</v>
      </c>
      <c r="U15" s="47" t="s">
        <v>6</v>
      </c>
      <c r="V15" s="7"/>
    </row>
    <row r="16" spans="2:22" ht="37.950000000000003" customHeight="1" x14ac:dyDescent="0.2">
      <c r="B16" s="7"/>
      <c r="C16" s="48"/>
      <c r="D16" s="63" t="s">
        <v>51</v>
      </c>
      <c r="E16" s="48"/>
      <c r="F16" s="63" t="s">
        <v>63</v>
      </c>
      <c r="G16" s="48"/>
      <c r="H16" s="63" t="s">
        <v>71</v>
      </c>
      <c r="I16" s="48"/>
      <c r="J16" s="63" t="s">
        <v>80</v>
      </c>
      <c r="K16" s="48"/>
      <c r="L16" s="63" t="s">
        <v>89</v>
      </c>
      <c r="M16" s="48"/>
      <c r="N16" s="73" t="s">
        <v>94</v>
      </c>
      <c r="O16" s="48"/>
      <c r="P16" s="63" t="s">
        <v>99</v>
      </c>
      <c r="Q16" s="56">
        <f>SUM(C16,E16,G16,I16,K16,M16,O16)</f>
        <v>0</v>
      </c>
      <c r="R16" s="49">
        <f>7-COUNTIF(C16:P16,"")-COUNTIF(C16:P16,0)</f>
        <v>0</v>
      </c>
      <c r="S16" s="50">
        <f>Q16*(R16+COUNTIF(C16:P16,5)+COUNTIF(C16:P16,4))</f>
        <v>0</v>
      </c>
      <c r="T16" s="51">
        <f>PRODUCT(C16,E16,G16,I16,K16,M16,O16)</f>
        <v>0</v>
      </c>
      <c r="U16" s="52" t="s">
        <v>7</v>
      </c>
      <c r="V16" s="7"/>
    </row>
    <row r="17" spans="2:28" ht="37.950000000000003" customHeight="1" x14ac:dyDescent="0.2">
      <c r="B17" s="7"/>
      <c r="C17" s="48"/>
      <c r="D17" s="64" t="s">
        <v>52</v>
      </c>
      <c r="E17" s="48"/>
      <c r="F17" s="64" t="s">
        <v>64</v>
      </c>
      <c r="G17" s="48"/>
      <c r="H17" s="64" t="s">
        <v>72</v>
      </c>
      <c r="I17" s="48"/>
      <c r="J17" s="64" t="s">
        <v>81</v>
      </c>
      <c r="K17" s="48"/>
      <c r="L17" s="64" t="s">
        <v>90</v>
      </c>
      <c r="M17" s="48"/>
      <c r="N17" s="64" t="s">
        <v>95</v>
      </c>
      <c r="O17" s="48"/>
      <c r="P17" s="64" t="s">
        <v>43</v>
      </c>
      <c r="Q17" s="56">
        <f t="shared" ref="Q17:Q24" si="0">SUM(C17,E17,G17,I17,K17,M17,O17)</f>
        <v>0</v>
      </c>
      <c r="R17" s="49">
        <f t="shared" ref="R17:R24" si="1">7-COUNTIF(C17:P17,"")-COUNTIF(C17:P17,0)</f>
        <v>0</v>
      </c>
      <c r="S17" s="51">
        <f t="shared" ref="S17:S24" si="2">Q17*(R17+COUNTIF(C17:P17,5)+COUNTIF(C17:P17,4))</f>
        <v>0</v>
      </c>
      <c r="T17" s="51">
        <f t="shared" ref="T17:T24" si="3">PRODUCT(C17,E17,G17,I17,K17,M17,O17)</f>
        <v>0</v>
      </c>
      <c r="U17" s="52" t="s">
        <v>8</v>
      </c>
      <c r="V17" s="7"/>
    </row>
    <row r="18" spans="2:28" ht="37.950000000000003" customHeight="1" x14ac:dyDescent="0.2">
      <c r="B18" s="7"/>
      <c r="C18" s="48"/>
      <c r="D18" s="65" t="s">
        <v>53</v>
      </c>
      <c r="E18" s="48"/>
      <c r="F18" s="64" t="s">
        <v>102</v>
      </c>
      <c r="G18" s="48"/>
      <c r="H18" s="64" t="s">
        <v>73</v>
      </c>
      <c r="I18" s="48"/>
      <c r="J18" s="64" t="s">
        <v>82</v>
      </c>
      <c r="K18" s="48"/>
      <c r="L18" s="64" t="s">
        <v>91</v>
      </c>
      <c r="M18" s="48"/>
      <c r="N18" s="64" t="s">
        <v>96</v>
      </c>
      <c r="O18" s="48"/>
      <c r="P18" s="64" t="s">
        <v>39</v>
      </c>
      <c r="Q18" s="56">
        <f t="shared" si="0"/>
        <v>0</v>
      </c>
      <c r="R18" s="49">
        <f t="shared" si="1"/>
        <v>0</v>
      </c>
      <c r="S18" s="51">
        <f t="shared" si="2"/>
        <v>0</v>
      </c>
      <c r="T18" s="51">
        <f t="shared" si="3"/>
        <v>0</v>
      </c>
      <c r="U18" s="52" t="s">
        <v>9</v>
      </c>
      <c r="V18" s="7"/>
      <c r="AB18" s="2" t="s">
        <v>38</v>
      </c>
    </row>
    <row r="19" spans="2:28" ht="37.950000000000003" customHeight="1" x14ac:dyDescent="0.2">
      <c r="B19" s="7"/>
      <c r="C19" s="48"/>
      <c r="D19" s="65" t="s">
        <v>54</v>
      </c>
      <c r="E19" s="48"/>
      <c r="F19" s="64" t="s">
        <v>65</v>
      </c>
      <c r="G19" s="48"/>
      <c r="H19" s="64" t="s">
        <v>74</v>
      </c>
      <c r="I19" s="48"/>
      <c r="J19" s="64" t="s">
        <v>83</v>
      </c>
      <c r="K19" s="48"/>
      <c r="L19" s="64" t="s">
        <v>48</v>
      </c>
      <c r="M19" s="48"/>
      <c r="N19" s="64" t="s">
        <v>49</v>
      </c>
      <c r="O19" s="48"/>
      <c r="P19" s="64" t="s">
        <v>100</v>
      </c>
      <c r="Q19" s="56">
        <f t="shared" si="0"/>
        <v>0</v>
      </c>
      <c r="R19" s="49">
        <f t="shared" si="1"/>
        <v>0</v>
      </c>
      <c r="S19" s="51">
        <f t="shared" si="2"/>
        <v>0</v>
      </c>
      <c r="T19" s="51">
        <f t="shared" si="3"/>
        <v>0</v>
      </c>
      <c r="U19" s="52" t="s">
        <v>10</v>
      </c>
      <c r="V19" s="7"/>
      <c r="X19" s="74"/>
    </row>
    <row r="20" spans="2:28" ht="37.950000000000003" customHeight="1" x14ac:dyDescent="0.2">
      <c r="B20" s="7"/>
      <c r="C20" s="48"/>
      <c r="D20" s="65" t="s">
        <v>55</v>
      </c>
      <c r="E20" s="48"/>
      <c r="F20" s="64" t="s">
        <v>66</v>
      </c>
      <c r="G20" s="48"/>
      <c r="H20" s="64" t="s">
        <v>75</v>
      </c>
      <c r="I20" s="48"/>
      <c r="J20" s="64" t="s">
        <v>84</v>
      </c>
      <c r="K20" s="48"/>
      <c r="L20" s="64" t="s">
        <v>92</v>
      </c>
      <c r="M20" s="48"/>
      <c r="N20" s="64" t="s">
        <v>97</v>
      </c>
      <c r="O20" s="48"/>
      <c r="P20" s="64" t="s">
        <v>40</v>
      </c>
      <c r="Q20" s="56">
        <f t="shared" si="0"/>
        <v>0</v>
      </c>
      <c r="R20" s="49">
        <f t="shared" si="1"/>
        <v>0</v>
      </c>
      <c r="S20" s="51">
        <f t="shared" si="2"/>
        <v>0</v>
      </c>
      <c r="T20" s="51">
        <f t="shared" si="3"/>
        <v>0</v>
      </c>
      <c r="U20" s="52" t="s">
        <v>11</v>
      </c>
      <c r="V20" s="7"/>
    </row>
    <row r="21" spans="2:28" ht="37.950000000000003" customHeight="1" x14ac:dyDescent="0.2">
      <c r="B21" s="7"/>
      <c r="C21" s="53"/>
      <c r="D21" s="65" t="s">
        <v>56</v>
      </c>
      <c r="E21" s="53"/>
      <c r="F21" s="64" t="s">
        <v>67</v>
      </c>
      <c r="G21" s="53"/>
      <c r="H21" s="64" t="s">
        <v>76</v>
      </c>
      <c r="I21" s="53"/>
      <c r="J21" s="64" t="s">
        <v>85</v>
      </c>
      <c r="K21" s="53"/>
      <c r="L21" s="64" t="s">
        <v>103</v>
      </c>
      <c r="M21" s="53"/>
      <c r="N21" s="64" t="s">
        <v>105</v>
      </c>
      <c r="O21" s="53"/>
      <c r="P21" s="64" t="s">
        <v>104</v>
      </c>
      <c r="Q21" s="56">
        <f t="shared" si="0"/>
        <v>0</v>
      </c>
      <c r="R21" s="49">
        <f t="shared" si="1"/>
        <v>0</v>
      </c>
      <c r="S21" s="51">
        <f t="shared" si="2"/>
        <v>0</v>
      </c>
      <c r="T21" s="51">
        <f t="shared" si="3"/>
        <v>0</v>
      </c>
      <c r="U21" s="52" t="s">
        <v>12</v>
      </c>
      <c r="V21" s="7"/>
    </row>
    <row r="22" spans="2:28" ht="37.950000000000003" customHeight="1" x14ac:dyDescent="0.2">
      <c r="B22" s="7"/>
      <c r="C22" s="53"/>
      <c r="D22" s="65" t="s">
        <v>57</v>
      </c>
      <c r="E22" s="53"/>
      <c r="F22" s="64" t="s">
        <v>68</v>
      </c>
      <c r="G22" s="53"/>
      <c r="H22" s="64" t="s">
        <v>77</v>
      </c>
      <c r="I22" s="53"/>
      <c r="J22" s="64" t="s">
        <v>86</v>
      </c>
      <c r="K22" s="53"/>
      <c r="L22" s="64" t="s">
        <v>36</v>
      </c>
      <c r="M22" s="53"/>
      <c r="N22" s="64" t="s">
        <v>47</v>
      </c>
      <c r="O22" s="53"/>
      <c r="P22" s="64" t="s">
        <v>41</v>
      </c>
      <c r="Q22" s="56">
        <f t="shared" si="0"/>
        <v>0</v>
      </c>
      <c r="R22" s="49">
        <f t="shared" si="1"/>
        <v>0</v>
      </c>
      <c r="S22" s="51">
        <f t="shared" si="2"/>
        <v>0</v>
      </c>
      <c r="T22" s="51">
        <f t="shared" si="3"/>
        <v>0</v>
      </c>
      <c r="U22" s="52" t="s">
        <v>13</v>
      </c>
      <c r="V22" s="7"/>
    </row>
    <row r="23" spans="2:28" ht="37.950000000000003" customHeight="1" x14ac:dyDescent="0.2">
      <c r="B23" s="7"/>
      <c r="C23" s="53"/>
      <c r="D23" s="65" t="s">
        <v>58</v>
      </c>
      <c r="E23" s="53"/>
      <c r="F23" s="64" t="s">
        <v>69</v>
      </c>
      <c r="G23" s="53"/>
      <c r="H23" s="64" t="s">
        <v>78</v>
      </c>
      <c r="I23" s="53"/>
      <c r="J23" s="64" t="s">
        <v>87</v>
      </c>
      <c r="K23" s="53"/>
      <c r="L23" s="64" t="s">
        <v>44</v>
      </c>
      <c r="M23" s="53"/>
      <c r="N23" s="64" t="s">
        <v>98</v>
      </c>
      <c r="O23" s="53"/>
      <c r="P23" s="64" t="s">
        <v>101</v>
      </c>
      <c r="Q23" s="56">
        <f t="shared" si="0"/>
        <v>0</v>
      </c>
      <c r="R23" s="49">
        <f t="shared" si="1"/>
        <v>0</v>
      </c>
      <c r="S23" s="51">
        <f t="shared" si="2"/>
        <v>0</v>
      </c>
      <c r="T23" s="51">
        <f t="shared" si="3"/>
        <v>0</v>
      </c>
      <c r="U23" s="52" t="s">
        <v>14</v>
      </c>
      <c r="V23" s="7"/>
      <c r="X23" s="61"/>
    </row>
    <row r="24" spans="2:28" ht="37.950000000000003" customHeight="1" thickBot="1" x14ac:dyDescent="0.25">
      <c r="B24" s="7"/>
      <c r="C24" s="54"/>
      <c r="D24" s="66" t="s">
        <v>59</v>
      </c>
      <c r="E24" s="54"/>
      <c r="F24" s="67" t="s">
        <v>70</v>
      </c>
      <c r="G24" s="54"/>
      <c r="H24" s="67" t="s">
        <v>79</v>
      </c>
      <c r="I24" s="54"/>
      <c r="J24" s="66" t="s">
        <v>88</v>
      </c>
      <c r="K24" s="54"/>
      <c r="L24" s="67" t="s">
        <v>93</v>
      </c>
      <c r="M24" s="54"/>
      <c r="N24" s="67" t="s">
        <v>106</v>
      </c>
      <c r="O24" s="54"/>
      <c r="P24" s="67" t="s">
        <v>42</v>
      </c>
      <c r="Q24" s="57">
        <f t="shared" si="0"/>
        <v>0</v>
      </c>
      <c r="R24" s="49">
        <f t="shared" si="1"/>
        <v>0</v>
      </c>
      <c r="S24" s="51">
        <f t="shared" si="2"/>
        <v>0</v>
      </c>
      <c r="T24" s="51">
        <f t="shared" si="3"/>
        <v>0</v>
      </c>
      <c r="U24" s="55" t="s">
        <v>15</v>
      </c>
      <c r="V24" s="7"/>
    </row>
    <row r="25" spans="2:28" ht="24.6" customHeight="1" x14ac:dyDescent="0.2">
      <c r="B25" s="7"/>
      <c r="C25" s="133" t="s">
        <v>118</v>
      </c>
      <c r="D25" s="133"/>
      <c r="E25" s="133"/>
      <c r="F25" s="133"/>
      <c r="G25" s="133"/>
      <c r="H25" s="133"/>
      <c r="I25" s="133"/>
      <c r="J25" s="133"/>
      <c r="K25" s="133"/>
      <c r="L25" s="133"/>
      <c r="M25" s="133"/>
      <c r="N25" s="133"/>
      <c r="O25" s="133"/>
      <c r="P25" s="133"/>
      <c r="Q25" s="133"/>
      <c r="R25" s="133"/>
      <c r="S25" s="133"/>
      <c r="T25" s="133"/>
      <c r="U25" s="133"/>
      <c r="V25" s="7"/>
    </row>
    <row r="26" spans="2:28" ht="13.95" customHeight="1" x14ac:dyDescent="0.2">
      <c r="B26" s="7"/>
      <c r="C26" s="134"/>
      <c r="D26" s="134"/>
      <c r="E26" s="134"/>
      <c r="F26" s="134"/>
      <c r="G26" s="134"/>
      <c r="H26" s="134"/>
      <c r="I26" s="134"/>
      <c r="J26" s="134"/>
      <c r="K26" s="134"/>
      <c r="L26" s="134"/>
      <c r="M26" s="134"/>
      <c r="N26" s="134"/>
      <c r="O26" s="134"/>
      <c r="P26" s="134"/>
      <c r="Q26" s="134"/>
      <c r="R26" s="134"/>
      <c r="S26" s="134"/>
      <c r="T26" s="134"/>
      <c r="U26" s="134"/>
      <c r="V26" s="7"/>
    </row>
    <row r="27" spans="2:28" ht="18" customHeight="1" x14ac:dyDescent="0.2">
      <c r="B27" s="7"/>
      <c r="C27" s="135" t="s">
        <v>20</v>
      </c>
      <c r="D27" s="135"/>
      <c r="E27" s="127" t="s">
        <v>21</v>
      </c>
      <c r="F27" s="127"/>
      <c r="G27" s="127"/>
      <c r="H27" s="127"/>
      <c r="I27" s="127"/>
      <c r="J27" s="127"/>
      <c r="K27" s="127"/>
      <c r="L27" s="127"/>
      <c r="M27" s="127"/>
      <c r="N27" s="127"/>
      <c r="O27" s="127"/>
      <c r="P27" s="127"/>
      <c r="Q27" s="127"/>
      <c r="R27" s="127"/>
      <c r="S27" s="127"/>
      <c r="T27" s="127"/>
      <c r="U27" s="127"/>
      <c r="V27" s="7"/>
    </row>
    <row r="28" spans="2:28" ht="18" customHeight="1" x14ac:dyDescent="0.2">
      <c r="B28" s="7"/>
      <c r="C28" s="93"/>
      <c r="D28" s="93"/>
      <c r="E28" s="127" t="s">
        <v>114</v>
      </c>
      <c r="F28" s="127"/>
      <c r="G28" s="127"/>
      <c r="H28" s="127"/>
      <c r="I28" s="127"/>
      <c r="J28" s="127"/>
      <c r="K28" s="127"/>
      <c r="L28" s="127"/>
      <c r="M28" s="127"/>
      <c r="N28" s="127"/>
      <c r="O28" s="127"/>
      <c r="P28" s="127"/>
      <c r="Q28" s="127"/>
      <c r="R28" s="127"/>
      <c r="S28" s="127"/>
      <c r="T28" s="127"/>
      <c r="U28" s="127"/>
      <c r="V28" s="7"/>
    </row>
    <row r="29" spans="2:28" ht="18" customHeight="1" x14ac:dyDescent="0.2">
      <c r="B29" s="7"/>
      <c r="C29" s="58"/>
      <c r="D29" s="59"/>
      <c r="E29" s="127" t="s">
        <v>22</v>
      </c>
      <c r="F29" s="127"/>
      <c r="G29" s="127"/>
      <c r="H29" s="127"/>
      <c r="I29" s="127"/>
      <c r="J29" s="127"/>
      <c r="K29" s="127"/>
      <c r="L29" s="127"/>
      <c r="M29" s="127"/>
      <c r="N29" s="127"/>
      <c r="O29" s="127"/>
      <c r="P29" s="127"/>
      <c r="Q29" s="127"/>
      <c r="R29" s="127"/>
      <c r="S29" s="127"/>
      <c r="T29" s="127"/>
      <c r="U29" s="127"/>
      <c r="V29" s="7"/>
    </row>
    <row r="30" spans="2:28" ht="18" customHeight="1" x14ac:dyDescent="0.2">
      <c r="B30" s="7"/>
      <c r="C30" s="58"/>
      <c r="D30" s="59"/>
      <c r="E30" s="127" t="s">
        <v>23</v>
      </c>
      <c r="F30" s="127"/>
      <c r="G30" s="127"/>
      <c r="H30" s="127"/>
      <c r="I30" s="127"/>
      <c r="J30" s="127"/>
      <c r="K30" s="127"/>
      <c r="L30" s="127"/>
      <c r="M30" s="127"/>
      <c r="N30" s="127"/>
      <c r="O30" s="127"/>
      <c r="P30" s="127"/>
      <c r="Q30" s="127"/>
      <c r="R30" s="127"/>
      <c r="S30" s="127"/>
      <c r="T30" s="127"/>
      <c r="U30" s="127"/>
      <c r="V30" s="7"/>
    </row>
    <row r="31" spans="2:28" ht="18" customHeight="1" x14ac:dyDescent="0.2">
      <c r="B31" s="7"/>
      <c r="C31" s="58"/>
      <c r="D31" s="59"/>
      <c r="E31" s="128" t="s">
        <v>37</v>
      </c>
      <c r="F31" s="128"/>
      <c r="G31" s="128"/>
      <c r="H31" s="128"/>
      <c r="I31" s="128"/>
      <c r="J31" s="128"/>
      <c r="K31" s="128"/>
      <c r="L31" s="128"/>
      <c r="M31" s="128"/>
      <c r="N31" s="128"/>
      <c r="O31" s="128"/>
      <c r="P31" s="128"/>
      <c r="Q31" s="128"/>
      <c r="R31" s="128"/>
      <c r="S31" s="128"/>
      <c r="T31" s="128"/>
      <c r="U31" s="128"/>
      <c r="V31" s="7"/>
    </row>
    <row r="32" spans="2:28" ht="18" customHeight="1" x14ac:dyDescent="0.2">
      <c r="B32" s="7"/>
      <c r="C32" s="8"/>
      <c r="D32" s="8"/>
      <c r="E32" s="8"/>
      <c r="F32" s="8"/>
      <c r="G32" s="8"/>
      <c r="H32" s="8"/>
      <c r="I32" s="8"/>
      <c r="J32" s="8"/>
      <c r="K32" s="7"/>
      <c r="L32" s="9"/>
      <c r="M32" s="10"/>
      <c r="N32" s="10"/>
      <c r="O32" s="10"/>
      <c r="P32" s="10"/>
      <c r="Q32" s="10"/>
      <c r="R32" s="10"/>
      <c r="S32" s="10"/>
      <c r="T32" s="10"/>
      <c r="U32" s="11"/>
      <c r="V32" s="7"/>
    </row>
  </sheetData>
  <sheetProtection algorithmName="SHA-512" hashValue="PLLejg0r9+EegkpcEPakhfwmqI6NZhQ+jJnWNxgAa+tEZzZqPn8cC4bIUOdCTgC0JzMvJT2KewaeitgnjdTudg==" saltValue="Gc34YtUDc58XFiIDmtS4aw==" spinCount="100000" sheet="1" objects="1" scenarios="1"/>
  <mergeCells count="34">
    <mergeCell ref="E11:M11"/>
    <mergeCell ref="P11:U11"/>
    <mergeCell ref="C3:L3"/>
    <mergeCell ref="N3:O3"/>
    <mergeCell ref="P3:Q3"/>
    <mergeCell ref="E4:M4"/>
    <mergeCell ref="N4:O4"/>
    <mergeCell ref="P4:Q4"/>
    <mergeCell ref="E6:U6"/>
    <mergeCell ref="E7:U7"/>
    <mergeCell ref="E8:I8"/>
    <mergeCell ref="J8:L8"/>
    <mergeCell ref="E9:U9"/>
    <mergeCell ref="C15:D15"/>
    <mergeCell ref="E15:F15"/>
    <mergeCell ref="G15:H15"/>
    <mergeCell ref="I15:J15"/>
    <mergeCell ref="K15:L15"/>
    <mergeCell ref="E28:U28"/>
    <mergeCell ref="E29:U29"/>
    <mergeCell ref="E30:U30"/>
    <mergeCell ref="E31:U31"/>
    <mergeCell ref="E10:U10"/>
    <mergeCell ref="M15:N15"/>
    <mergeCell ref="O15:P15"/>
    <mergeCell ref="C25:U25"/>
    <mergeCell ref="C26:U26"/>
    <mergeCell ref="C27:D27"/>
    <mergeCell ref="E27:U27"/>
    <mergeCell ref="N12:O12"/>
    <mergeCell ref="P12:Q12"/>
    <mergeCell ref="E13:M13"/>
    <mergeCell ref="N13:O13"/>
    <mergeCell ref="P13:Q13"/>
  </mergeCells>
  <phoneticPr fontId="1"/>
  <pageMargins left="0.23622047244094491" right="0.23622047244094491" top="0.55118110236220474" bottom="0.35433070866141736" header="0.31496062992125984" footer="0.31496062992125984"/>
  <pageSetup paperSize="9" scale="79"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05DA-A3E0-4E55-A3E6-F3BAEA711F19}">
  <sheetPr>
    <pageSetUpPr fitToPage="1"/>
  </sheetPr>
  <dimension ref="B1:R70"/>
  <sheetViews>
    <sheetView showGridLines="0" showRowColHeaders="0" zoomScale="70" zoomScaleNormal="70" workbookViewId="0">
      <selection activeCell="F2" sqref="F2:N2"/>
    </sheetView>
  </sheetViews>
  <sheetFormatPr defaultColWidth="9" defaultRowHeight="13.2" x14ac:dyDescent="0.2"/>
  <cols>
    <col min="1" max="1" width="3.77734375" style="1" customWidth="1"/>
    <col min="2" max="16" width="9" style="1"/>
    <col min="17" max="17" width="7" style="1" customWidth="1"/>
    <col min="18" max="19" width="9" style="1"/>
    <col min="20" max="20" width="3.44140625" style="1" customWidth="1"/>
    <col min="21" max="16384" width="9" style="1"/>
  </cols>
  <sheetData>
    <row r="1" spans="2:18" ht="19.95" customHeight="1" x14ac:dyDescent="0.2">
      <c r="B1" s="97"/>
      <c r="C1" s="97"/>
      <c r="D1" s="97"/>
      <c r="E1" s="97"/>
      <c r="F1" s="97"/>
      <c r="G1" s="97"/>
      <c r="H1" s="97"/>
      <c r="I1" s="97"/>
      <c r="J1" s="97"/>
      <c r="K1" s="97"/>
      <c r="L1" s="97"/>
      <c r="M1" s="97"/>
      <c r="N1" s="97"/>
      <c r="O1" s="97"/>
      <c r="P1" s="97"/>
      <c r="Q1" s="97"/>
      <c r="R1" s="97"/>
    </row>
    <row r="2" spans="2:18" ht="19.95" customHeight="1" x14ac:dyDescent="0.2">
      <c r="B2" s="98"/>
      <c r="C2" s="99"/>
      <c r="D2" s="99"/>
      <c r="E2" s="99"/>
      <c r="F2" s="164" t="s">
        <v>32</v>
      </c>
      <c r="G2" s="164"/>
      <c r="H2" s="164"/>
      <c r="I2" s="164"/>
      <c r="J2" s="164"/>
      <c r="K2" s="164"/>
      <c r="L2" s="164"/>
      <c r="M2" s="164"/>
      <c r="N2" s="164"/>
      <c r="O2" s="99"/>
      <c r="P2" s="99"/>
      <c r="Q2" s="97"/>
      <c r="R2" s="97"/>
    </row>
    <row r="3" spans="2:18" ht="19.95" customHeight="1" x14ac:dyDescent="0.2">
      <c r="B3" s="97"/>
      <c r="C3" s="97"/>
      <c r="D3" s="97"/>
      <c r="E3" s="97"/>
      <c r="F3" s="97"/>
      <c r="G3" s="97"/>
      <c r="H3" s="97"/>
      <c r="I3" s="97"/>
      <c r="J3" s="97"/>
      <c r="K3" s="97"/>
      <c r="L3" s="97"/>
      <c r="M3" s="97"/>
      <c r="N3" s="97"/>
      <c r="O3" s="97"/>
      <c r="P3" s="97"/>
      <c r="Q3" s="97"/>
      <c r="R3" s="97"/>
    </row>
    <row r="4" spans="2:18" ht="19.95" customHeight="1" x14ac:dyDescent="0.2">
      <c r="B4" s="97"/>
      <c r="C4" s="97"/>
      <c r="D4" s="97"/>
      <c r="E4" s="97"/>
      <c r="F4" s="97"/>
      <c r="G4" s="97"/>
      <c r="H4" s="97"/>
      <c r="I4" s="97"/>
      <c r="J4" s="97"/>
      <c r="K4" s="97"/>
      <c r="L4" s="97"/>
      <c r="M4" s="97"/>
      <c r="N4" s="97"/>
      <c r="O4" s="97"/>
      <c r="P4" s="97"/>
      <c r="Q4" s="97"/>
      <c r="R4" s="97"/>
    </row>
    <row r="5" spans="2:18" ht="19.95" customHeight="1" x14ac:dyDescent="0.2">
      <c r="B5" s="97"/>
      <c r="C5" s="97"/>
      <c r="D5" s="97"/>
      <c r="E5" s="97"/>
      <c r="F5" s="97"/>
      <c r="G5" s="97"/>
      <c r="H5" s="97"/>
      <c r="I5" s="97"/>
      <c r="J5" s="97"/>
      <c r="K5" s="97"/>
      <c r="L5" s="97"/>
      <c r="M5" s="97"/>
      <c r="N5" s="97"/>
      <c r="O5" s="97"/>
      <c r="P5" s="97"/>
      <c r="Q5" s="97"/>
      <c r="R5" s="97"/>
    </row>
    <row r="6" spans="2:18" ht="19.95" customHeight="1" x14ac:dyDescent="0.2">
      <c r="B6" s="97"/>
      <c r="C6" s="97"/>
      <c r="D6" s="97"/>
      <c r="E6" s="97"/>
      <c r="F6" s="97"/>
      <c r="G6" s="97"/>
      <c r="H6" s="97"/>
      <c r="I6" s="97"/>
      <c r="J6" s="97"/>
      <c r="K6" s="97"/>
      <c r="L6" s="97"/>
      <c r="M6" s="97"/>
      <c r="N6" s="97"/>
      <c r="O6" s="97"/>
      <c r="P6" s="97"/>
      <c r="Q6" s="97"/>
      <c r="R6" s="97"/>
    </row>
    <row r="7" spans="2:18" ht="19.95" customHeight="1" x14ac:dyDescent="0.2">
      <c r="B7" s="97"/>
      <c r="C7" s="97"/>
      <c r="D7" s="97"/>
      <c r="E7" s="97"/>
      <c r="F7" s="97"/>
      <c r="G7" s="97"/>
      <c r="H7" s="97"/>
      <c r="I7" s="97"/>
      <c r="J7" s="97"/>
      <c r="K7" s="97"/>
      <c r="L7" s="97"/>
      <c r="M7" s="97"/>
      <c r="N7" s="97"/>
      <c r="O7" s="97"/>
      <c r="P7" s="97"/>
      <c r="Q7" s="97"/>
      <c r="R7" s="97"/>
    </row>
    <row r="8" spans="2:18" ht="19.95" customHeight="1" x14ac:dyDescent="0.2">
      <c r="B8" s="97"/>
      <c r="C8" s="97"/>
      <c r="D8" s="97"/>
      <c r="E8" s="97"/>
      <c r="F8" s="97"/>
      <c r="G8" s="97"/>
      <c r="H8" s="97"/>
      <c r="I8" s="97"/>
      <c r="J8" s="97"/>
      <c r="K8" s="97"/>
      <c r="L8" s="97"/>
      <c r="M8" s="97"/>
      <c r="N8" s="97"/>
      <c r="O8" s="97"/>
      <c r="P8" s="97"/>
      <c r="Q8" s="97"/>
      <c r="R8" s="97"/>
    </row>
    <row r="9" spans="2:18" ht="19.95" customHeight="1" x14ac:dyDescent="0.2">
      <c r="B9" s="97"/>
      <c r="C9" s="97"/>
      <c r="D9" s="97"/>
      <c r="E9" s="97"/>
      <c r="F9" s="97"/>
      <c r="G9" s="97"/>
      <c r="H9" s="97"/>
      <c r="I9" s="97"/>
      <c r="J9" s="97"/>
      <c r="K9" s="97"/>
      <c r="L9" s="97"/>
      <c r="M9" s="97"/>
      <c r="N9" s="97"/>
      <c r="O9" s="97"/>
      <c r="P9" s="97"/>
      <c r="Q9" s="97"/>
      <c r="R9" s="97"/>
    </row>
    <row r="10" spans="2:18" ht="19.95" customHeight="1" x14ac:dyDescent="0.2">
      <c r="B10" s="97"/>
      <c r="C10" s="97"/>
      <c r="D10" s="97"/>
      <c r="E10" s="97"/>
      <c r="F10" s="97"/>
      <c r="G10" s="97"/>
      <c r="H10" s="97"/>
      <c r="I10" s="97"/>
      <c r="J10" s="97"/>
      <c r="K10" s="97"/>
      <c r="L10" s="97"/>
      <c r="M10" s="97"/>
      <c r="N10" s="97"/>
      <c r="O10" s="97"/>
      <c r="P10" s="97"/>
      <c r="Q10" s="97"/>
      <c r="R10" s="97"/>
    </row>
    <row r="11" spans="2:18" ht="19.95" customHeight="1" x14ac:dyDescent="0.2">
      <c r="B11" s="97"/>
      <c r="C11" s="97"/>
      <c r="D11" s="97"/>
      <c r="E11" s="97"/>
      <c r="F11" s="97"/>
      <c r="G11" s="97"/>
      <c r="H11" s="97"/>
      <c r="I11" s="97"/>
      <c r="J11" s="97"/>
      <c r="K11" s="97"/>
      <c r="L11" s="97"/>
      <c r="M11" s="97"/>
      <c r="N11" s="97"/>
      <c r="O11" s="97"/>
      <c r="P11" s="97"/>
      <c r="Q11" s="97"/>
      <c r="R11" s="97"/>
    </row>
    <row r="12" spans="2:18" ht="19.95" customHeight="1" x14ac:dyDescent="0.2">
      <c r="B12" s="97"/>
      <c r="C12" s="97"/>
      <c r="D12" s="97"/>
      <c r="E12" s="97"/>
      <c r="F12" s="97"/>
      <c r="G12" s="97"/>
      <c r="H12" s="97"/>
      <c r="I12" s="97"/>
      <c r="J12" s="97"/>
      <c r="K12" s="97"/>
      <c r="L12" s="97"/>
      <c r="M12" s="97"/>
      <c r="N12" s="97"/>
      <c r="O12" s="97"/>
      <c r="P12" s="97"/>
      <c r="Q12" s="97"/>
      <c r="R12" s="97"/>
    </row>
    <row r="13" spans="2:18" ht="19.95" customHeight="1" x14ac:dyDescent="0.2">
      <c r="B13" s="97"/>
      <c r="C13" s="97"/>
      <c r="D13" s="97"/>
      <c r="E13" s="97"/>
      <c r="F13" s="97"/>
      <c r="G13" s="97"/>
      <c r="H13" s="97"/>
      <c r="I13" s="97"/>
      <c r="J13" s="97"/>
      <c r="K13" s="97"/>
      <c r="L13" s="97"/>
      <c r="M13" s="97"/>
      <c r="N13" s="97"/>
      <c r="O13" s="97"/>
      <c r="P13" s="97"/>
      <c r="Q13" s="97"/>
      <c r="R13" s="97"/>
    </row>
    <row r="14" spans="2:18" ht="19.95" customHeight="1" x14ac:dyDescent="0.2">
      <c r="B14" s="97"/>
      <c r="C14" s="97"/>
      <c r="D14" s="97"/>
      <c r="E14" s="97"/>
      <c r="F14" s="97"/>
      <c r="G14" s="97"/>
      <c r="H14" s="97"/>
      <c r="I14" s="97"/>
      <c r="J14" s="97"/>
      <c r="K14" s="97"/>
      <c r="L14" s="97"/>
      <c r="M14" s="97"/>
      <c r="N14" s="97"/>
      <c r="O14" s="97"/>
      <c r="P14" s="97"/>
      <c r="Q14" s="97"/>
      <c r="R14" s="97"/>
    </row>
    <row r="15" spans="2:18" ht="19.95" customHeight="1" x14ac:dyDescent="0.2">
      <c r="B15" s="97"/>
      <c r="C15" s="97"/>
      <c r="D15" s="97"/>
      <c r="E15" s="97"/>
      <c r="F15" s="97"/>
      <c r="G15" s="97"/>
      <c r="H15" s="97"/>
      <c r="I15" s="97"/>
      <c r="J15" s="97"/>
      <c r="K15" s="97"/>
      <c r="L15" s="97"/>
      <c r="M15" s="97"/>
      <c r="N15" s="97"/>
      <c r="O15" s="97"/>
      <c r="P15" s="97"/>
      <c r="Q15" s="97"/>
      <c r="R15" s="97"/>
    </row>
    <row r="16" spans="2:18" ht="19.95" customHeight="1" x14ac:dyDescent="0.2">
      <c r="B16" s="97"/>
      <c r="C16" s="97"/>
      <c r="D16" s="97"/>
      <c r="E16" s="97"/>
      <c r="F16" s="97"/>
      <c r="G16" s="97"/>
      <c r="H16" s="97"/>
      <c r="I16" s="97"/>
      <c r="J16" s="97"/>
      <c r="K16" s="97"/>
      <c r="L16" s="97"/>
      <c r="M16" s="97"/>
      <c r="N16" s="97"/>
      <c r="O16" s="97"/>
      <c r="P16" s="97"/>
      <c r="Q16" s="97"/>
      <c r="R16" s="97"/>
    </row>
    <row r="17" spans="2:18" ht="19.95" customHeight="1" x14ac:dyDescent="0.2">
      <c r="B17" s="97"/>
      <c r="C17" s="97"/>
      <c r="D17" s="97"/>
      <c r="E17" s="97"/>
      <c r="F17" s="97"/>
      <c r="G17" s="97"/>
      <c r="H17" s="97"/>
      <c r="I17" s="97"/>
      <c r="J17" s="97"/>
      <c r="K17" s="97"/>
      <c r="L17" s="97"/>
      <c r="M17" s="97"/>
      <c r="N17" s="97"/>
      <c r="O17" s="97"/>
      <c r="P17" s="97"/>
      <c r="Q17" s="97"/>
      <c r="R17" s="97"/>
    </row>
    <row r="18" spans="2:18" ht="19.95" customHeight="1" x14ac:dyDescent="0.2">
      <c r="B18" s="97"/>
      <c r="C18" s="97"/>
      <c r="D18" s="97"/>
      <c r="E18" s="97"/>
      <c r="F18" s="97"/>
      <c r="G18" s="97"/>
      <c r="H18" s="97"/>
      <c r="I18" s="97"/>
      <c r="J18" s="97"/>
      <c r="K18" s="97"/>
      <c r="L18" s="97"/>
      <c r="M18" s="97"/>
      <c r="N18" s="97"/>
      <c r="O18" s="97"/>
      <c r="P18" s="97"/>
      <c r="Q18" s="97"/>
      <c r="R18" s="97"/>
    </row>
    <row r="19" spans="2:18" ht="19.95" customHeight="1" x14ac:dyDescent="0.2">
      <c r="B19" s="97"/>
      <c r="C19" s="97"/>
      <c r="D19" s="97"/>
      <c r="E19" s="97"/>
      <c r="F19" s="97"/>
      <c r="G19" s="97"/>
      <c r="H19" s="97"/>
      <c r="I19" s="97"/>
      <c r="J19" s="97"/>
      <c r="K19" s="97"/>
      <c r="L19" s="97"/>
      <c r="M19" s="97"/>
      <c r="N19" s="97"/>
      <c r="O19" s="97"/>
      <c r="P19" s="97"/>
      <c r="Q19" s="97"/>
      <c r="R19" s="97"/>
    </row>
    <row r="20" spans="2:18" ht="19.95" customHeight="1" x14ac:dyDescent="0.2">
      <c r="B20" s="97"/>
      <c r="C20" s="97"/>
      <c r="D20" s="97"/>
      <c r="E20" s="97"/>
      <c r="F20" s="97"/>
      <c r="G20" s="97"/>
      <c r="H20" s="97"/>
      <c r="I20" s="97"/>
      <c r="J20" s="97"/>
      <c r="K20" s="97"/>
      <c r="L20" s="97"/>
      <c r="M20" s="97"/>
      <c r="N20" s="97"/>
      <c r="O20" s="97"/>
      <c r="P20" s="97"/>
      <c r="Q20" s="97"/>
      <c r="R20" s="97"/>
    </row>
    <row r="21" spans="2:18" ht="19.95" customHeight="1" x14ac:dyDescent="0.2">
      <c r="B21" s="97"/>
      <c r="C21" s="97"/>
      <c r="D21" s="97"/>
      <c r="E21" s="97"/>
      <c r="F21" s="97"/>
      <c r="G21" s="97"/>
      <c r="H21" s="97"/>
      <c r="I21" s="97"/>
      <c r="J21" s="97"/>
      <c r="K21" s="97"/>
      <c r="L21" s="97"/>
      <c r="M21" s="97"/>
      <c r="N21" s="97"/>
      <c r="O21" s="97"/>
      <c r="P21" s="97"/>
      <c r="Q21" s="97"/>
      <c r="R21" s="97"/>
    </row>
    <row r="22" spans="2:18" ht="19.95" customHeight="1" x14ac:dyDescent="0.2">
      <c r="B22" s="97"/>
      <c r="C22" s="97"/>
      <c r="D22" s="97"/>
      <c r="E22" s="97"/>
      <c r="F22" s="97"/>
      <c r="G22" s="97"/>
      <c r="H22" s="97"/>
      <c r="I22" s="97"/>
      <c r="J22" s="97"/>
      <c r="K22" s="97"/>
      <c r="L22" s="97"/>
      <c r="M22" s="97"/>
      <c r="N22" s="97"/>
      <c r="O22" s="97"/>
      <c r="P22" s="97"/>
      <c r="Q22" s="97"/>
      <c r="R22" s="97"/>
    </row>
    <row r="23" spans="2:18" ht="19.95" customHeight="1" x14ac:dyDescent="0.2">
      <c r="B23" s="97"/>
      <c r="C23" s="97"/>
      <c r="D23" s="97"/>
      <c r="E23" s="97"/>
      <c r="F23" s="97"/>
      <c r="G23" s="97"/>
      <c r="H23" s="97"/>
      <c r="I23" s="97"/>
      <c r="J23" s="97"/>
      <c r="K23" s="97"/>
      <c r="L23" s="97"/>
      <c r="M23" s="97"/>
      <c r="N23" s="97"/>
      <c r="O23" s="97"/>
      <c r="P23" s="97"/>
      <c r="Q23" s="97"/>
      <c r="R23" s="97"/>
    </row>
    <row r="24" spans="2:18" ht="19.95" customHeight="1" x14ac:dyDescent="0.2">
      <c r="B24" s="97"/>
      <c r="C24" s="97"/>
      <c r="D24" s="97"/>
      <c r="E24" s="97"/>
      <c r="F24" s="97"/>
      <c r="G24" s="97"/>
      <c r="H24" s="97"/>
      <c r="I24" s="97"/>
      <c r="J24" s="97"/>
      <c r="K24" s="97"/>
      <c r="L24" s="97"/>
      <c r="M24" s="97"/>
      <c r="N24" s="97"/>
      <c r="O24" s="97"/>
      <c r="P24" s="97"/>
      <c r="Q24" s="97"/>
      <c r="R24" s="97"/>
    </row>
    <row r="25" spans="2:18" ht="19.95" customHeight="1" x14ac:dyDescent="0.2">
      <c r="B25" s="97"/>
      <c r="C25" s="97"/>
      <c r="D25" s="97"/>
      <c r="E25" s="97"/>
      <c r="F25" s="97"/>
      <c r="G25" s="97"/>
      <c r="H25" s="97"/>
      <c r="I25" s="97"/>
      <c r="J25" s="97"/>
      <c r="K25" s="97"/>
      <c r="L25" s="97"/>
      <c r="M25" s="97"/>
      <c r="N25" s="97"/>
      <c r="O25" s="97"/>
      <c r="P25" s="97"/>
      <c r="Q25" s="97"/>
      <c r="R25" s="97"/>
    </row>
    <row r="26" spans="2:18" ht="19.95" customHeight="1" x14ac:dyDescent="0.2"/>
    <row r="27" spans="2:18" ht="19.95" customHeight="1" x14ac:dyDescent="0.2">
      <c r="B27" s="97"/>
      <c r="C27" s="97"/>
      <c r="D27" s="97"/>
      <c r="E27" s="97"/>
      <c r="F27" s="97"/>
      <c r="G27" s="97"/>
      <c r="H27" s="97"/>
      <c r="I27" s="97"/>
      <c r="J27" s="97"/>
      <c r="K27" s="97"/>
      <c r="L27" s="97"/>
      <c r="M27" s="97"/>
      <c r="N27" s="97"/>
      <c r="O27" s="97"/>
      <c r="P27" s="97"/>
      <c r="Q27" s="97"/>
      <c r="R27" s="97"/>
    </row>
    <row r="28" spans="2:18" ht="41.4" customHeight="1" x14ac:dyDescent="0.2">
      <c r="B28" s="97"/>
      <c r="C28" s="97"/>
      <c r="D28" s="97"/>
      <c r="E28" s="97"/>
      <c r="F28" s="97"/>
      <c r="G28" s="164" t="s">
        <v>115</v>
      </c>
      <c r="H28" s="164"/>
      <c r="I28" s="164"/>
      <c r="J28" s="164"/>
      <c r="K28" s="164"/>
      <c r="L28" s="164"/>
      <c r="M28" s="164"/>
      <c r="N28" s="97"/>
      <c r="O28" s="97"/>
      <c r="P28" s="97"/>
      <c r="Q28" s="97"/>
      <c r="R28" s="97"/>
    </row>
    <row r="29" spans="2:18" ht="19.95" customHeight="1" x14ac:dyDescent="0.2">
      <c r="B29" s="97"/>
      <c r="C29" s="97"/>
      <c r="D29" s="97"/>
      <c r="E29" s="97"/>
      <c r="F29" s="97"/>
      <c r="G29" s="97"/>
      <c r="H29" s="97"/>
      <c r="I29" s="97"/>
      <c r="J29" s="97"/>
      <c r="K29" s="97"/>
      <c r="L29" s="97"/>
      <c r="M29" s="97"/>
      <c r="N29" s="97"/>
      <c r="O29" s="97"/>
      <c r="P29" s="97"/>
      <c r="Q29" s="97"/>
      <c r="R29" s="97"/>
    </row>
    <row r="30" spans="2:18" ht="19.95" customHeight="1" x14ac:dyDescent="0.2">
      <c r="B30" s="97"/>
      <c r="C30" s="97"/>
      <c r="D30" s="97"/>
      <c r="E30" s="97"/>
      <c r="F30" s="97"/>
      <c r="G30" s="97"/>
      <c r="H30" s="97"/>
      <c r="I30" s="97"/>
      <c r="J30" s="97"/>
      <c r="K30" s="97"/>
      <c r="L30" s="97"/>
      <c r="M30" s="97"/>
      <c r="N30" s="97"/>
      <c r="O30" s="97"/>
      <c r="P30" s="97"/>
      <c r="Q30" s="97"/>
      <c r="R30" s="97"/>
    </row>
    <row r="31" spans="2:18" ht="19.95" customHeight="1" x14ac:dyDescent="0.2">
      <c r="B31" s="97"/>
      <c r="C31" s="97"/>
      <c r="D31" s="97"/>
      <c r="E31" s="97"/>
      <c r="F31" s="97"/>
      <c r="G31" s="97"/>
      <c r="H31" s="97"/>
      <c r="I31" s="97"/>
      <c r="J31" s="97"/>
      <c r="K31" s="97"/>
      <c r="L31" s="97"/>
      <c r="M31" s="97"/>
      <c r="N31" s="97"/>
      <c r="O31" s="97"/>
      <c r="P31" s="97"/>
      <c r="Q31" s="97"/>
      <c r="R31" s="97"/>
    </row>
    <row r="32" spans="2:18" ht="19.95" customHeight="1" x14ac:dyDescent="0.2">
      <c r="B32" s="97"/>
      <c r="C32" s="97"/>
      <c r="D32" s="97"/>
      <c r="E32" s="97"/>
      <c r="F32" s="97"/>
      <c r="G32" s="97"/>
      <c r="H32" s="97"/>
      <c r="I32" s="97"/>
      <c r="J32" s="97"/>
      <c r="K32" s="97"/>
      <c r="L32" s="97"/>
      <c r="M32" s="97"/>
      <c r="N32" s="97"/>
      <c r="O32" s="97"/>
      <c r="P32" s="97"/>
      <c r="Q32" s="97"/>
      <c r="R32" s="97"/>
    </row>
    <row r="33" spans="2:18" ht="19.95" customHeight="1" x14ac:dyDescent="0.2">
      <c r="B33" s="97"/>
      <c r="C33" s="97"/>
      <c r="D33" s="97"/>
      <c r="E33" s="97"/>
      <c r="F33" s="97"/>
      <c r="G33" s="97"/>
      <c r="H33" s="97"/>
      <c r="I33" s="97"/>
      <c r="J33" s="97"/>
      <c r="K33" s="97"/>
      <c r="L33" s="97"/>
      <c r="M33" s="97"/>
      <c r="N33" s="97"/>
      <c r="O33" s="97"/>
      <c r="P33" s="97"/>
      <c r="Q33" s="97"/>
      <c r="R33" s="97"/>
    </row>
    <row r="34" spans="2:18" ht="19.95" customHeight="1" x14ac:dyDescent="0.2">
      <c r="B34" s="97"/>
      <c r="C34" s="97"/>
      <c r="D34" s="97"/>
      <c r="E34" s="97"/>
      <c r="F34" s="97"/>
      <c r="G34" s="97"/>
      <c r="H34" s="97"/>
      <c r="I34" s="97"/>
      <c r="J34" s="97"/>
      <c r="K34" s="97"/>
      <c r="L34" s="97"/>
      <c r="M34" s="97"/>
      <c r="N34" s="97"/>
      <c r="O34" s="97"/>
      <c r="P34" s="97"/>
      <c r="Q34" s="97"/>
      <c r="R34" s="97"/>
    </row>
    <row r="35" spans="2:18" ht="19.95" customHeight="1" x14ac:dyDescent="0.2">
      <c r="B35" s="97"/>
      <c r="C35" s="97"/>
      <c r="D35" s="97"/>
      <c r="E35" s="97"/>
      <c r="F35" s="97"/>
      <c r="G35" s="97"/>
      <c r="H35" s="97"/>
      <c r="I35" s="97"/>
      <c r="J35" s="97"/>
      <c r="K35" s="97"/>
      <c r="L35" s="97"/>
      <c r="M35" s="97"/>
      <c r="N35" s="97"/>
      <c r="O35" s="97"/>
      <c r="P35" s="97"/>
      <c r="Q35" s="97"/>
      <c r="R35" s="97"/>
    </row>
    <row r="36" spans="2:18" ht="15" customHeight="1" x14ac:dyDescent="0.2">
      <c r="B36" s="97"/>
      <c r="C36" s="97"/>
      <c r="D36" s="97"/>
      <c r="E36" s="97"/>
      <c r="F36" s="97"/>
      <c r="G36" s="97"/>
      <c r="H36" s="97"/>
      <c r="I36" s="97"/>
      <c r="J36" s="97"/>
      <c r="K36" s="97"/>
      <c r="L36" s="97"/>
      <c r="M36" s="97"/>
      <c r="N36" s="97"/>
      <c r="O36" s="97"/>
      <c r="P36" s="97"/>
      <c r="Q36" s="97"/>
      <c r="R36" s="97"/>
    </row>
    <row r="37" spans="2:18" ht="15" customHeight="1" x14ac:dyDescent="0.2">
      <c r="B37" s="97"/>
      <c r="C37" s="97"/>
      <c r="D37" s="97"/>
      <c r="E37" s="97"/>
      <c r="F37" s="97"/>
      <c r="G37" s="97"/>
      <c r="H37" s="97"/>
      <c r="I37" s="97"/>
      <c r="J37" s="97"/>
      <c r="K37" s="97"/>
      <c r="L37" s="97"/>
      <c r="M37" s="97"/>
      <c r="N37" s="97"/>
      <c r="O37" s="97"/>
      <c r="P37" s="97"/>
      <c r="Q37" s="97"/>
      <c r="R37" s="97"/>
    </row>
    <row r="38" spans="2:18" ht="15" customHeight="1" x14ac:dyDescent="0.2">
      <c r="B38" s="97"/>
      <c r="C38" s="97"/>
      <c r="D38" s="97"/>
      <c r="E38" s="97"/>
      <c r="F38" s="97"/>
      <c r="G38" s="97"/>
      <c r="H38" s="97"/>
      <c r="I38" s="97"/>
      <c r="J38" s="97"/>
      <c r="K38" s="97"/>
      <c r="L38" s="97"/>
      <c r="M38" s="97"/>
      <c r="N38" s="97"/>
      <c r="O38" s="97"/>
      <c r="P38" s="97"/>
      <c r="Q38" s="97"/>
      <c r="R38" s="97"/>
    </row>
    <row r="39" spans="2:18" ht="15" customHeight="1" x14ac:dyDescent="0.2">
      <c r="B39" s="97"/>
      <c r="C39" s="97"/>
      <c r="D39" s="97"/>
      <c r="E39" s="97"/>
      <c r="F39" s="97"/>
      <c r="G39" s="97"/>
      <c r="H39" s="97"/>
      <c r="I39" s="97"/>
      <c r="J39" s="97"/>
      <c r="K39" s="97"/>
      <c r="L39" s="97"/>
      <c r="M39" s="97"/>
      <c r="N39" s="97"/>
      <c r="O39" s="97"/>
      <c r="P39" s="97"/>
      <c r="Q39" s="97"/>
      <c r="R39" s="97"/>
    </row>
    <row r="40" spans="2:18" ht="15" customHeight="1" x14ac:dyDescent="0.2">
      <c r="B40" s="97"/>
      <c r="C40" s="97"/>
      <c r="D40" s="97"/>
      <c r="E40" s="97"/>
      <c r="F40" s="97"/>
      <c r="G40" s="97"/>
      <c r="H40" s="97"/>
      <c r="I40" s="97"/>
      <c r="J40" s="97"/>
      <c r="K40" s="97"/>
      <c r="L40" s="97"/>
      <c r="M40" s="97"/>
      <c r="N40" s="97"/>
      <c r="O40" s="97"/>
      <c r="P40" s="97"/>
      <c r="Q40" s="97"/>
      <c r="R40" s="97"/>
    </row>
    <row r="41" spans="2:18" ht="15" customHeight="1" x14ac:dyDescent="0.2">
      <c r="B41" s="97"/>
      <c r="C41" s="97"/>
      <c r="D41" s="97"/>
      <c r="E41" s="97"/>
      <c r="F41" s="97"/>
      <c r="G41" s="97"/>
      <c r="H41" s="97"/>
      <c r="I41" s="97"/>
      <c r="J41" s="97"/>
      <c r="K41" s="97"/>
      <c r="L41" s="97"/>
      <c r="M41" s="97"/>
      <c r="N41" s="97"/>
      <c r="O41" s="97"/>
      <c r="P41" s="97"/>
      <c r="Q41" s="97"/>
      <c r="R41" s="97"/>
    </row>
    <row r="42" spans="2:18" ht="15" customHeight="1" x14ac:dyDescent="0.2">
      <c r="B42" s="97"/>
      <c r="C42" s="97"/>
      <c r="D42" s="97"/>
      <c r="E42" s="97"/>
      <c r="F42" s="97"/>
      <c r="G42" s="97"/>
      <c r="H42" s="97"/>
      <c r="I42" s="97"/>
      <c r="J42" s="97"/>
      <c r="K42" s="97"/>
      <c r="L42" s="97"/>
      <c r="M42" s="97"/>
      <c r="N42" s="97"/>
      <c r="O42" s="97"/>
      <c r="P42" s="97"/>
      <c r="Q42" s="97"/>
      <c r="R42" s="97"/>
    </row>
    <row r="43" spans="2:18" x14ac:dyDescent="0.2">
      <c r="B43" s="97"/>
      <c r="C43" s="97"/>
      <c r="D43" s="97"/>
      <c r="E43" s="97"/>
      <c r="F43" s="97"/>
      <c r="G43" s="97"/>
      <c r="H43" s="97"/>
      <c r="I43" s="97"/>
      <c r="J43" s="97"/>
      <c r="K43" s="97"/>
      <c r="L43" s="97"/>
      <c r="M43" s="97"/>
      <c r="N43" s="97"/>
      <c r="O43" s="97"/>
      <c r="P43" s="97"/>
      <c r="Q43" s="97"/>
      <c r="R43" s="97"/>
    </row>
    <row r="44" spans="2:18" x14ac:dyDescent="0.2">
      <c r="B44" s="97"/>
      <c r="C44" s="97"/>
      <c r="D44" s="97"/>
      <c r="E44" s="97"/>
      <c r="F44" s="97"/>
      <c r="G44" s="97"/>
      <c r="H44" s="97"/>
      <c r="I44" s="97"/>
      <c r="J44" s="97"/>
      <c r="K44" s="97"/>
      <c r="L44" s="97"/>
      <c r="M44" s="97"/>
      <c r="N44" s="97"/>
      <c r="O44" s="97"/>
      <c r="P44" s="97"/>
      <c r="Q44" s="97"/>
      <c r="R44" s="97"/>
    </row>
    <row r="45" spans="2:18" x14ac:dyDescent="0.2">
      <c r="B45" s="97"/>
      <c r="C45" s="97"/>
      <c r="D45" s="97"/>
      <c r="E45" s="97"/>
      <c r="F45" s="97"/>
      <c r="G45" s="97"/>
      <c r="H45" s="97"/>
      <c r="I45" s="97"/>
      <c r="J45" s="97"/>
      <c r="K45" s="97"/>
      <c r="L45" s="97"/>
      <c r="M45" s="97"/>
      <c r="N45" s="97"/>
      <c r="O45" s="97"/>
      <c r="P45" s="97"/>
      <c r="Q45" s="97"/>
      <c r="R45" s="97"/>
    </row>
    <row r="46" spans="2:18" x14ac:dyDescent="0.2">
      <c r="B46" s="97"/>
      <c r="C46" s="97"/>
      <c r="D46" s="97"/>
      <c r="E46" s="97"/>
      <c r="F46" s="97"/>
      <c r="G46" s="97"/>
      <c r="H46" s="97"/>
      <c r="I46" s="97"/>
      <c r="J46" s="97"/>
      <c r="K46" s="97"/>
      <c r="L46" s="97"/>
      <c r="M46" s="97"/>
      <c r="N46" s="97"/>
      <c r="O46" s="97"/>
      <c r="P46" s="97"/>
      <c r="Q46" s="97"/>
      <c r="R46" s="97"/>
    </row>
    <row r="47" spans="2:18" x14ac:dyDescent="0.2">
      <c r="B47" s="97"/>
      <c r="C47" s="97"/>
      <c r="D47" s="97"/>
      <c r="E47" s="97"/>
      <c r="F47" s="97"/>
      <c r="G47" s="97"/>
      <c r="H47" s="97"/>
      <c r="I47" s="97"/>
      <c r="J47" s="97"/>
      <c r="K47" s="97"/>
      <c r="L47" s="97"/>
      <c r="M47" s="97"/>
      <c r="N47" s="97"/>
      <c r="O47" s="97"/>
      <c r="P47" s="97"/>
      <c r="Q47" s="97"/>
      <c r="R47" s="97"/>
    </row>
    <row r="48" spans="2:18" x14ac:dyDescent="0.2">
      <c r="B48" s="97"/>
      <c r="C48" s="97"/>
      <c r="D48" s="97"/>
      <c r="E48" s="97"/>
      <c r="F48" s="97"/>
      <c r="G48" s="97"/>
      <c r="H48" s="97"/>
      <c r="I48" s="97"/>
      <c r="J48" s="97"/>
      <c r="K48" s="97"/>
      <c r="L48" s="97"/>
      <c r="M48" s="97"/>
      <c r="N48" s="97"/>
      <c r="O48" s="97"/>
      <c r="P48" s="97"/>
      <c r="Q48" s="97"/>
      <c r="R48" s="97"/>
    </row>
    <row r="49" spans="2:18" x14ac:dyDescent="0.2">
      <c r="B49" s="97"/>
      <c r="C49" s="97"/>
      <c r="D49" s="97"/>
      <c r="E49" s="97"/>
      <c r="F49" s="97"/>
      <c r="G49" s="97"/>
      <c r="H49" s="97"/>
      <c r="I49" s="97"/>
      <c r="J49" s="97"/>
      <c r="K49" s="97"/>
      <c r="L49" s="97"/>
      <c r="M49" s="97"/>
      <c r="N49" s="97"/>
      <c r="O49" s="97"/>
      <c r="P49" s="97"/>
      <c r="Q49" s="97"/>
      <c r="R49" s="97"/>
    </row>
    <row r="50" spans="2:18" x14ac:dyDescent="0.2">
      <c r="B50" s="97"/>
      <c r="C50" s="97"/>
      <c r="D50" s="97"/>
      <c r="E50" s="97"/>
      <c r="F50" s="97"/>
      <c r="G50" s="97"/>
      <c r="H50" s="97"/>
      <c r="I50" s="97"/>
      <c r="J50" s="97"/>
      <c r="K50" s="97"/>
      <c r="L50" s="97"/>
      <c r="M50" s="97"/>
      <c r="N50" s="97"/>
      <c r="O50" s="97"/>
      <c r="P50" s="97"/>
      <c r="Q50" s="97"/>
      <c r="R50" s="97"/>
    </row>
    <row r="51" spans="2:18" x14ac:dyDescent="0.2">
      <c r="B51" s="97"/>
      <c r="C51" s="97"/>
      <c r="D51" s="97"/>
      <c r="E51" s="97"/>
      <c r="F51" s="97"/>
      <c r="G51" s="97"/>
      <c r="H51" s="97"/>
      <c r="I51" s="97"/>
      <c r="J51" s="97"/>
      <c r="K51" s="97"/>
      <c r="L51" s="97"/>
      <c r="M51" s="97"/>
      <c r="N51" s="97"/>
      <c r="O51" s="97"/>
      <c r="P51" s="97"/>
      <c r="Q51" s="97"/>
      <c r="R51" s="97"/>
    </row>
    <row r="52" spans="2:18" x14ac:dyDescent="0.2">
      <c r="B52" s="97"/>
      <c r="C52" s="97"/>
      <c r="D52" s="97"/>
      <c r="E52" s="97"/>
      <c r="F52" s="97"/>
      <c r="G52" s="97"/>
      <c r="H52" s="97"/>
      <c r="I52" s="97"/>
      <c r="J52" s="97"/>
      <c r="K52" s="97"/>
      <c r="L52" s="97"/>
      <c r="M52" s="97"/>
      <c r="N52" s="97"/>
      <c r="O52" s="97"/>
      <c r="P52" s="97"/>
      <c r="Q52" s="97"/>
      <c r="R52" s="97"/>
    </row>
    <row r="53" spans="2:18" x14ac:dyDescent="0.2">
      <c r="B53" s="97"/>
      <c r="C53" s="97"/>
      <c r="D53" s="97"/>
      <c r="E53" s="97"/>
      <c r="F53" s="97"/>
      <c r="G53" s="97"/>
      <c r="H53" s="97"/>
      <c r="I53" s="97"/>
      <c r="J53" s="97"/>
      <c r="K53" s="97"/>
      <c r="L53" s="97"/>
      <c r="M53" s="97"/>
      <c r="N53" s="97"/>
      <c r="O53" s="97"/>
      <c r="P53" s="97"/>
      <c r="Q53" s="97"/>
      <c r="R53" s="97"/>
    </row>
    <row r="54" spans="2:18" x14ac:dyDescent="0.2">
      <c r="B54" s="97"/>
      <c r="C54" s="97"/>
      <c r="D54" s="97"/>
      <c r="E54" s="97"/>
      <c r="F54" s="97"/>
      <c r="G54" s="97"/>
      <c r="H54" s="97"/>
      <c r="I54" s="97"/>
      <c r="J54" s="97"/>
      <c r="K54" s="97"/>
      <c r="L54" s="97"/>
      <c r="M54" s="97"/>
      <c r="N54" s="97"/>
      <c r="O54" s="97"/>
      <c r="P54" s="97"/>
      <c r="Q54" s="97"/>
      <c r="R54" s="97"/>
    </row>
    <row r="55" spans="2:18" x14ac:dyDescent="0.2">
      <c r="B55" s="97"/>
      <c r="C55" s="97"/>
      <c r="D55" s="97"/>
      <c r="E55" s="97"/>
      <c r="F55" s="97"/>
      <c r="G55" s="97"/>
      <c r="H55" s="97"/>
      <c r="I55" s="97"/>
      <c r="J55" s="97"/>
      <c r="K55" s="97"/>
      <c r="L55" s="97"/>
      <c r="M55" s="97"/>
      <c r="N55" s="97"/>
      <c r="O55" s="97"/>
      <c r="P55" s="97"/>
      <c r="Q55" s="97"/>
      <c r="R55" s="97"/>
    </row>
    <row r="56" spans="2:18" x14ac:dyDescent="0.2">
      <c r="B56" s="97"/>
      <c r="C56" s="97"/>
      <c r="D56" s="97"/>
      <c r="E56" s="97"/>
      <c r="F56" s="97"/>
      <c r="G56" s="97"/>
      <c r="H56" s="97"/>
      <c r="I56" s="97"/>
      <c r="J56" s="97"/>
      <c r="K56" s="97"/>
      <c r="L56" s="97"/>
      <c r="M56" s="97"/>
      <c r="N56" s="97"/>
      <c r="O56" s="97"/>
      <c r="P56" s="97"/>
      <c r="Q56" s="97"/>
      <c r="R56" s="97"/>
    </row>
    <row r="57" spans="2:18" x14ac:dyDescent="0.2">
      <c r="B57" s="97"/>
      <c r="C57" s="97"/>
      <c r="D57" s="97"/>
      <c r="E57" s="97"/>
      <c r="F57" s="97"/>
      <c r="G57" s="97"/>
      <c r="H57" s="97"/>
      <c r="I57" s="97"/>
      <c r="J57" s="97"/>
      <c r="K57" s="97"/>
      <c r="L57" s="97"/>
      <c r="M57" s="97"/>
      <c r="N57" s="97"/>
      <c r="O57" s="97"/>
      <c r="P57" s="97"/>
      <c r="Q57" s="97"/>
      <c r="R57" s="97"/>
    </row>
    <row r="58" spans="2:18" x14ac:dyDescent="0.2">
      <c r="B58" s="97"/>
      <c r="C58" s="97"/>
      <c r="D58" s="97"/>
      <c r="E58" s="97"/>
      <c r="F58" s="97"/>
      <c r="G58" s="97"/>
      <c r="H58" s="97"/>
      <c r="I58" s="97"/>
      <c r="J58" s="97"/>
      <c r="K58" s="97"/>
      <c r="L58" s="97"/>
      <c r="M58" s="97"/>
      <c r="N58" s="97"/>
      <c r="O58" s="97"/>
      <c r="P58" s="97"/>
      <c r="Q58" s="97"/>
      <c r="R58" s="97"/>
    </row>
    <row r="59" spans="2:18" x14ac:dyDescent="0.2">
      <c r="B59" s="97"/>
      <c r="C59" s="97"/>
      <c r="D59" s="97"/>
      <c r="E59" s="97"/>
      <c r="F59" s="97"/>
      <c r="G59" s="97"/>
      <c r="H59" s="97"/>
      <c r="I59" s="97"/>
      <c r="J59" s="97"/>
      <c r="K59" s="97"/>
      <c r="L59" s="97"/>
      <c r="M59" s="97"/>
      <c r="N59" s="97"/>
      <c r="O59" s="97"/>
      <c r="P59" s="97"/>
      <c r="Q59" s="97"/>
      <c r="R59" s="97"/>
    </row>
    <row r="60" spans="2:18" x14ac:dyDescent="0.2">
      <c r="B60" s="97"/>
      <c r="C60" s="97"/>
      <c r="D60" s="97"/>
      <c r="E60" s="97"/>
      <c r="F60" s="97"/>
      <c r="G60" s="97"/>
      <c r="H60" s="97"/>
      <c r="I60" s="97"/>
      <c r="J60" s="97"/>
      <c r="K60" s="97"/>
      <c r="L60" s="97"/>
      <c r="M60" s="97"/>
      <c r="N60" s="97"/>
      <c r="O60" s="97"/>
      <c r="P60" s="97"/>
      <c r="Q60" s="97"/>
      <c r="R60" s="97"/>
    </row>
    <row r="61" spans="2:18" x14ac:dyDescent="0.2">
      <c r="B61" s="97"/>
      <c r="C61" s="97"/>
      <c r="D61" s="97"/>
      <c r="E61" s="97"/>
      <c r="F61" s="97"/>
      <c r="G61" s="97"/>
      <c r="H61" s="97"/>
      <c r="I61" s="97"/>
      <c r="J61" s="97"/>
      <c r="K61" s="97"/>
      <c r="L61" s="97"/>
      <c r="M61" s="97"/>
      <c r="N61" s="97"/>
      <c r="O61" s="97"/>
      <c r="P61" s="97"/>
      <c r="Q61" s="97"/>
      <c r="R61" s="97"/>
    </row>
    <row r="62" spans="2:18" x14ac:dyDescent="0.2">
      <c r="B62" s="97"/>
      <c r="C62" s="97"/>
      <c r="D62" s="97"/>
      <c r="E62" s="97"/>
      <c r="F62" s="97"/>
      <c r="G62" s="97"/>
      <c r="H62" s="97"/>
      <c r="I62" s="97"/>
      <c r="J62" s="97"/>
      <c r="K62" s="97"/>
      <c r="L62" s="97"/>
      <c r="M62" s="97"/>
      <c r="N62" s="97"/>
      <c r="O62" s="97"/>
      <c r="P62" s="97"/>
      <c r="Q62" s="97"/>
      <c r="R62" s="97"/>
    </row>
    <row r="63" spans="2:18" x14ac:dyDescent="0.2">
      <c r="B63" s="97"/>
      <c r="C63" s="97"/>
      <c r="D63" s="97"/>
      <c r="E63" s="97"/>
      <c r="F63" s="97"/>
      <c r="G63" s="97"/>
      <c r="H63" s="97"/>
      <c r="I63" s="97"/>
      <c r="J63" s="97"/>
      <c r="K63" s="97"/>
      <c r="L63" s="97"/>
      <c r="M63" s="97"/>
      <c r="N63" s="97"/>
      <c r="O63" s="97"/>
      <c r="P63" s="97"/>
      <c r="Q63" s="97"/>
      <c r="R63" s="97"/>
    </row>
    <row r="64" spans="2:18" x14ac:dyDescent="0.2">
      <c r="B64" s="97"/>
      <c r="C64" s="97"/>
      <c r="D64" s="97"/>
      <c r="E64" s="97"/>
      <c r="F64" s="97"/>
      <c r="G64" s="97"/>
      <c r="H64" s="97"/>
      <c r="I64" s="97"/>
      <c r="J64" s="97"/>
      <c r="K64" s="97"/>
      <c r="L64" s="97"/>
      <c r="M64" s="97"/>
      <c r="N64" s="97"/>
      <c r="O64" s="97"/>
      <c r="P64" s="97"/>
      <c r="Q64" s="97"/>
      <c r="R64" s="97"/>
    </row>
    <row r="65" spans="2:18" x14ac:dyDescent="0.2">
      <c r="B65" s="97"/>
      <c r="C65" s="97"/>
      <c r="D65" s="97"/>
      <c r="E65" s="97"/>
      <c r="F65" s="97"/>
      <c r="G65" s="97"/>
      <c r="H65" s="97"/>
      <c r="I65" s="97"/>
      <c r="J65" s="97"/>
      <c r="K65" s="97"/>
      <c r="L65" s="97"/>
      <c r="M65" s="97"/>
      <c r="N65" s="97"/>
      <c r="O65" s="97"/>
      <c r="P65" s="97"/>
      <c r="Q65" s="97"/>
      <c r="R65" s="97"/>
    </row>
    <row r="66" spans="2:18" x14ac:dyDescent="0.2">
      <c r="B66" s="97"/>
      <c r="C66" s="97"/>
      <c r="D66" s="97"/>
      <c r="E66" s="97"/>
      <c r="F66" s="97"/>
      <c r="G66" s="97"/>
      <c r="H66" s="97"/>
      <c r="I66" s="97"/>
      <c r="J66" s="97"/>
      <c r="K66" s="97"/>
      <c r="L66" s="97"/>
      <c r="M66" s="97"/>
      <c r="N66" s="97"/>
      <c r="O66" s="97"/>
      <c r="P66" s="97"/>
      <c r="Q66" s="97"/>
      <c r="R66" s="97"/>
    </row>
    <row r="67" spans="2:18" x14ac:dyDescent="0.2">
      <c r="B67" s="97"/>
      <c r="C67" s="97"/>
      <c r="D67" s="97"/>
      <c r="E67" s="97"/>
      <c r="F67" s="97"/>
      <c r="G67" s="97"/>
      <c r="H67" s="97"/>
      <c r="I67" s="97"/>
      <c r="J67" s="97"/>
      <c r="K67" s="97"/>
      <c r="L67" s="97"/>
      <c r="M67" s="97"/>
      <c r="N67" s="97"/>
      <c r="O67" s="97"/>
      <c r="P67" s="97"/>
      <c r="Q67" s="97"/>
      <c r="R67" s="97"/>
    </row>
    <row r="68" spans="2:18" x14ac:dyDescent="0.2">
      <c r="B68" s="97"/>
      <c r="C68" s="97"/>
      <c r="D68" s="97"/>
      <c r="E68" s="97"/>
      <c r="F68" s="97"/>
      <c r="G68" s="97"/>
      <c r="H68" s="97"/>
      <c r="I68" s="97"/>
      <c r="J68" s="97"/>
      <c r="K68" s="97"/>
      <c r="L68" s="97"/>
      <c r="M68" s="97"/>
      <c r="N68" s="97"/>
      <c r="O68" s="97"/>
      <c r="P68" s="97"/>
      <c r="Q68" s="97"/>
      <c r="R68" s="97"/>
    </row>
    <row r="69" spans="2:18" x14ac:dyDescent="0.2">
      <c r="B69" s="97"/>
      <c r="C69" s="97"/>
      <c r="D69" s="97"/>
      <c r="E69" s="97"/>
      <c r="F69" s="97"/>
      <c r="G69" s="97"/>
      <c r="H69" s="97"/>
      <c r="I69" s="97"/>
      <c r="J69" s="97"/>
      <c r="K69" s="97"/>
      <c r="L69" s="97"/>
      <c r="M69" s="97"/>
      <c r="N69" s="97"/>
      <c r="O69" s="97"/>
      <c r="P69" s="97"/>
      <c r="Q69" s="97"/>
      <c r="R69" s="97"/>
    </row>
    <row r="70" spans="2:18" x14ac:dyDescent="0.2">
      <c r="B70" s="97"/>
      <c r="C70" s="97"/>
      <c r="D70" s="97"/>
      <c r="E70" s="97"/>
      <c r="F70" s="97"/>
      <c r="G70" s="97"/>
      <c r="H70" s="97"/>
      <c r="I70" s="97"/>
      <c r="J70" s="97"/>
      <c r="K70" s="97"/>
      <c r="L70" s="97"/>
      <c r="M70" s="97"/>
      <c r="N70" s="97"/>
      <c r="O70" s="97"/>
      <c r="P70" s="97"/>
      <c r="Q70" s="97"/>
      <c r="R70" s="97"/>
    </row>
  </sheetData>
  <sheetProtection algorithmName="SHA-512" hashValue="q/+kmeXeZFMtbcRsvbvvwrWqmhPN4RtBNqvsJPa1yiVmy0I8eNZOIJSOJMITwjLoUfro3VmkSxjhCaFu41Z5rw==" saltValue="5dpYm+nC8q4RUVyqf6FhOw==" spinCount="100000" sheet="1" objects="1" scenarios="1"/>
  <mergeCells count="2">
    <mergeCell ref="G28:M28"/>
    <mergeCell ref="F2:N2"/>
  </mergeCells>
  <phoneticPr fontId="1"/>
  <pageMargins left="0.23622047244094491" right="0.23622047244094491" top="0.47244094488188981" bottom="0.23622047244094491" header="0.11811023622047245" footer="0.11811023622047245"/>
  <pageSetup paperSize="9" scale="65"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はじめにお読みください</vt:lpstr>
      <vt:lpstr>エニアグラム・タイプ診断表（エクセル版）</vt:lpstr>
      <vt:lpstr>タイプの特徴</vt:lpstr>
      <vt:lpstr>'エニアグラム・タイプ診断表（エクセル版）'!Print_Area</vt:lpstr>
    </vt:vector>
  </TitlesOfParts>
  <Company>ＬＤＡ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HIGE</dc:creator>
  <cp:lastModifiedBy>彰 髭</cp:lastModifiedBy>
  <cp:lastPrinted>2026-01-15T03:30:18Z</cp:lastPrinted>
  <dcterms:created xsi:type="dcterms:W3CDTF">2007-04-20T03:58:14Z</dcterms:created>
  <dcterms:modified xsi:type="dcterms:W3CDTF">2026-01-26T08:59:33Z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bb27ca-7868-470c-8d5b-74df37759162_Enabled">
    <vt:lpwstr>true</vt:lpwstr>
  </property>
  <property fmtid="{D5CDD505-2E9C-101B-9397-08002B2CF9AE}" pid="3" name="MSIP_Label_babb27ca-7868-470c-8d5b-74df37759162_SetDate">
    <vt:lpwstr>2024-04-16T02:52:47Z</vt:lpwstr>
  </property>
  <property fmtid="{D5CDD505-2E9C-101B-9397-08002B2CF9AE}" pid="4" name="MSIP_Label_babb27ca-7868-470c-8d5b-74df37759162_Method">
    <vt:lpwstr>Privileged</vt:lpwstr>
  </property>
  <property fmtid="{D5CDD505-2E9C-101B-9397-08002B2CF9AE}" pid="5" name="MSIP_Label_babb27ca-7868-470c-8d5b-74df37759162_Name">
    <vt:lpwstr>babb27ca-7868-470c-8d5b-74df37759162</vt:lpwstr>
  </property>
  <property fmtid="{D5CDD505-2E9C-101B-9397-08002B2CF9AE}" pid="6" name="MSIP_Label_babb27ca-7868-470c-8d5b-74df37759162_SiteId">
    <vt:lpwstr>bdda4ca5-4ffd-4f47-9e0d-ce56ad194b37</vt:lpwstr>
  </property>
  <property fmtid="{D5CDD505-2E9C-101B-9397-08002B2CF9AE}" pid="7" name="MSIP_Label_babb27ca-7868-470c-8d5b-74df37759162_ActionId">
    <vt:lpwstr>9aaac873-d079-46af-a015-c830d3c8d654</vt:lpwstr>
  </property>
  <property fmtid="{D5CDD505-2E9C-101B-9397-08002B2CF9AE}" pid="8" name="MSIP_Label_babb27ca-7868-470c-8d5b-74df37759162_ContentBits">
    <vt:lpwstr>0</vt:lpwstr>
  </property>
</Properties>
</file>